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Sheet1"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2" i="2" l="1"/>
  <c r="AF49" i="2"/>
  <c r="AF46" i="2"/>
  <c r="W50" i="2" l="1"/>
  <c r="AF52" i="1"/>
  <c r="AF49" i="1"/>
  <c r="AF46" i="1"/>
  <c r="W50" i="1" l="1"/>
</calcChain>
</file>

<file path=xl/sharedStrings.xml><?xml version="1.0" encoding="utf-8"?>
<sst xmlns="http://schemas.openxmlformats.org/spreadsheetml/2006/main" count="68" uniqueCount="9">
  <si>
    <t>円</t>
  </si>
  <si>
    <t>円</t>
    <rPh sb="0" eb="1">
      <t>エン</t>
    </rPh>
    <phoneticPr fontId="1"/>
  </si>
  <si>
    <t>組合員</t>
    <rPh sb="0" eb="3">
      <t>クミアイイン</t>
    </rPh>
    <phoneticPr fontId="1"/>
  </si>
  <si>
    <t>配偶者</t>
    <rPh sb="0" eb="3">
      <t>ハイグウシャ</t>
    </rPh>
    <phoneticPr fontId="1"/>
  </si>
  <si>
    <t>こども</t>
    <phoneticPr fontId="1"/>
  </si>
  <si>
    <t>一般コース</t>
    <rPh sb="0" eb="2">
      <t>イッパン</t>
    </rPh>
    <phoneticPr fontId="1"/>
  </si>
  <si>
    <t>個年コース</t>
    <rPh sb="0" eb="1">
      <t>コ</t>
    </rPh>
    <rPh sb="1" eb="2">
      <t>ネン</t>
    </rPh>
    <phoneticPr fontId="1"/>
  </si>
  <si>
    <t>円</t>
    <rPh sb="0" eb="1">
      <t>エン</t>
    </rPh>
    <phoneticPr fontId="1"/>
  </si>
  <si>
    <t>（毎月の給与天引き額）</t>
    <rPh sb="1" eb="3">
      <t>マイツキ</t>
    </rPh>
    <rPh sb="4" eb="6">
      <t>キュウヨ</t>
    </rPh>
    <rPh sb="6" eb="8">
      <t>テンビ</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</si>
</sst>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游ゴシック"/>
      <family val="2"/>
      <scheme val="minor"/>
    </font>
    <font>
      <sz val="6"/>
      <name val="游ゴシック"/>
      <family val="3"/>
      <charset val="128"/>
      <scheme val="minor"/>
    </font>
    <font>
      <sz val="12"/>
      <color theme="1"/>
      <name val="BIZ UDPゴシック"/>
      <family val="3"/>
      <charset val="128"/>
    </font>
    <font>
      <sz val="14"/>
      <color theme="1"/>
      <name val="BIZ UDPゴシック"/>
      <family val="3"/>
      <charset val="128"/>
    </font>
    <font>
      <sz val="16"/>
      <color theme="1"/>
      <name val="BIZ UDPゴシック"/>
      <family val="3"/>
      <charset val="128"/>
    </font>
    <font>
      <b/>
      <sz val="12"/>
      <color theme="0"/>
      <name val="BIZ UDPゴシック"/>
      <family val="3"/>
      <charset val="128"/>
    </font>
    <font>
      <sz val="11"/>
      <color theme="1"/>
      <name val="BIZ UDPゴシック"/>
      <family val="3"/>
      <charset val="128"/>
    </font>
    <font>
      <b/>
      <sz val="18"/>
      <color theme="1"/>
      <name val="BIZ UDPゴシック"/>
      <family val="3"/>
      <charset val="128"/>
    </font>
    <font>
      <sz val="16"/>
      <color rgb="FFFF0000"/>
      <name val="BIZ UDPゴシック"/>
      <family val="3"/>
      <charset val="128"/>
    </font>
    <font>
      <sz val="16"/>
      <name val="BIZ UDPゴシック"/>
      <family val="3"/>
      <charset val="128"/>
    </font>
    <font>
      <b/>
      <sz val="18"/>
      <color rgb="FFFF0000"/>
      <name val="BIZ UDPゴシック"/>
      <family val="3"/>
      <charset val="128"/>
    </font>
  </fonts>
  <fills count="7">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6" tint="-0.249977111117893"/>
        <bgColor indexed="64"/>
      </patternFill>
    </fill>
    <fill>
      <patternFill patternType="solid">
        <fgColor theme="0"/>
        <bgColor indexed="64"/>
      </patternFill>
    </fill>
    <fill>
      <patternFill patternType="solid">
        <fgColor rgb="FFFFCCCC"/>
        <bgColor indexed="64"/>
      </patternFill>
    </fill>
  </fills>
  <borders count="55">
    <border>
      <left/>
      <right/>
      <top/>
      <bottom/>
      <diagonal/>
    </border>
    <border>
      <left/>
      <right style="medium">
        <color theme="5"/>
      </right>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right style="medium">
        <color theme="6"/>
      </right>
      <top/>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5"/>
      </left>
      <right/>
      <top style="medium">
        <color theme="5"/>
      </top>
      <bottom/>
      <diagonal/>
    </border>
    <border>
      <left/>
      <right/>
      <top style="medium">
        <color theme="5"/>
      </top>
      <bottom/>
      <diagonal/>
    </border>
    <border>
      <left style="medium">
        <color theme="5"/>
      </left>
      <right/>
      <top/>
      <bottom style="medium">
        <color theme="5"/>
      </bottom>
      <diagonal/>
    </border>
    <border>
      <left style="medium">
        <color theme="5"/>
      </left>
      <right/>
      <top/>
      <bottom/>
      <diagonal/>
    </border>
    <border>
      <left/>
      <right style="medium">
        <color theme="6" tint="-0.249977111117893"/>
      </right>
      <top/>
      <bottom/>
      <diagonal/>
    </border>
    <border>
      <left style="medium">
        <color theme="6" tint="-0.249977111117893"/>
      </left>
      <right/>
      <top style="medium">
        <color theme="6" tint="-0.249977111117893"/>
      </top>
      <bottom/>
      <diagonal/>
    </border>
    <border>
      <left/>
      <right/>
      <top style="medium">
        <color theme="6" tint="-0.249977111117893"/>
      </top>
      <bottom/>
      <diagonal/>
    </border>
    <border>
      <left/>
      <right style="medium">
        <color theme="6" tint="-0.249977111117893"/>
      </right>
      <top style="medium">
        <color theme="6" tint="-0.249977111117893"/>
      </top>
      <bottom/>
      <diagonal/>
    </border>
    <border>
      <left style="medium">
        <color theme="6" tint="-0.249977111117893"/>
      </left>
      <right/>
      <top/>
      <bottom style="medium">
        <color theme="6" tint="-0.249977111117893"/>
      </bottom>
      <diagonal/>
    </border>
    <border>
      <left/>
      <right/>
      <top/>
      <bottom style="medium">
        <color theme="6" tint="-0.249977111117893"/>
      </bottom>
      <diagonal/>
    </border>
    <border>
      <left/>
      <right style="medium">
        <color theme="6" tint="-0.249977111117893"/>
      </right>
      <top/>
      <bottom style="medium">
        <color theme="6" tint="-0.249977111117893"/>
      </bottom>
      <diagonal/>
    </border>
    <border>
      <left/>
      <right style="thick">
        <color theme="5" tint="-0.249977111117893"/>
      </right>
      <top/>
      <bottom/>
      <diagonal/>
    </border>
    <border>
      <left/>
      <right/>
      <top/>
      <bottom style="thick">
        <color theme="5" tint="-0.249977111117893"/>
      </bottom>
      <diagonal/>
    </border>
    <border>
      <left/>
      <right style="thick">
        <color theme="5" tint="-0.249977111117893"/>
      </right>
      <top style="thick">
        <color theme="5" tint="-0.249977111117893"/>
      </top>
      <bottom/>
      <diagonal/>
    </border>
    <border>
      <left style="thick">
        <color theme="5" tint="-0.249977111117893"/>
      </left>
      <right/>
      <top/>
      <bottom style="thick">
        <color theme="5" tint="-0.249977111117893"/>
      </bottom>
      <diagonal/>
    </border>
    <border>
      <left/>
      <right style="thick">
        <color theme="5" tint="-0.249977111117893"/>
      </right>
      <top/>
      <bottom style="thick">
        <color theme="5" tint="-0.249977111117893"/>
      </bottom>
      <diagonal/>
    </border>
    <border>
      <left style="thick">
        <color theme="5" tint="-0.249977111117893"/>
      </left>
      <right/>
      <top style="thick">
        <color theme="5" tint="-0.249977111117893"/>
      </top>
      <bottom/>
      <diagonal/>
    </border>
    <border>
      <left/>
      <right/>
      <top style="thick">
        <color theme="5" tint="-0.249977111117893"/>
      </top>
      <bottom/>
      <diagonal/>
    </border>
    <border>
      <left style="thick">
        <color theme="5" tint="-0.249977111117893"/>
      </left>
      <right/>
      <top/>
      <bottom/>
      <diagonal/>
    </border>
    <border diagonalUp="1">
      <left style="medium">
        <color theme="6"/>
      </left>
      <right/>
      <top style="medium">
        <color theme="6"/>
      </top>
      <bottom/>
      <diagonal style="medium">
        <color theme="6"/>
      </diagonal>
    </border>
    <border diagonalUp="1">
      <left/>
      <right/>
      <top style="medium">
        <color theme="6"/>
      </top>
      <bottom/>
      <diagonal style="medium">
        <color theme="6"/>
      </diagonal>
    </border>
    <border diagonalUp="1">
      <left/>
      <right style="medium">
        <color theme="6"/>
      </right>
      <top style="medium">
        <color theme="6"/>
      </top>
      <bottom/>
      <diagonal style="medium">
        <color theme="6"/>
      </diagonal>
    </border>
    <border diagonalUp="1">
      <left style="medium">
        <color theme="6"/>
      </left>
      <right/>
      <top/>
      <bottom style="medium">
        <color theme="6"/>
      </bottom>
      <diagonal style="medium">
        <color theme="6"/>
      </diagonal>
    </border>
    <border diagonalUp="1">
      <left/>
      <right/>
      <top/>
      <bottom style="medium">
        <color theme="6"/>
      </bottom>
      <diagonal style="medium">
        <color theme="6"/>
      </diagonal>
    </border>
    <border diagonalUp="1">
      <left/>
      <right style="medium">
        <color theme="6"/>
      </right>
      <top/>
      <bottom style="medium">
        <color theme="6"/>
      </bottom>
      <diagonal style="medium">
        <color theme="6"/>
      </diagonal>
    </border>
    <border diagonalUp="1">
      <left style="medium">
        <color theme="3" tint="-0.249977111117893"/>
      </left>
      <right/>
      <top style="medium">
        <color theme="3" tint="-0.249977111117893"/>
      </top>
      <bottom/>
      <diagonal style="medium">
        <color theme="3" tint="-0.249977111117893"/>
      </diagonal>
    </border>
    <border diagonalUp="1">
      <left/>
      <right/>
      <top style="medium">
        <color theme="3" tint="-0.249977111117893"/>
      </top>
      <bottom/>
      <diagonal style="medium">
        <color theme="3" tint="-0.249977111117893"/>
      </diagonal>
    </border>
    <border diagonalUp="1">
      <left/>
      <right style="medium">
        <color theme="3" tint="-0.249977111117893"/>
      </right>
      <top style="medium">
        <color theme="3" tint="-0.249977111117893"/>
      </top>
      <bottom/>
      <diagonal style="medium">
        <color theme="3" tint="-0.249977111117893"/>
      </diagonal>
    </border>
    <border diagonalUp="1">
      <left style="medium">
        <color theme="3" tint="-0.249977111117893"/>
      </left>
      <right/>
      <top/>
      <bottom style="medium">
        <color theme="3" tint="-0.249977111117893"/>
      </bottom>
      <diagonal style="medium">
        <color theme="3" tint="-0.249977111117893"/>
      </diagonal>
    </border>
    <border diagonalUp="1">
      <left/>
      <right/>
      <top/>
      <bottom style="medium">
        <color theme="3" tint="-0.249977111117893"/>
      </bottom>
      <diagonal style="medium">
        <color theme="3" tint="-0.249977111117893"/>
      </diagonal>
    </border>
    <border diagonalUp="1">
      <left/>
      <right style="medium">
        <color theme="3" tint="-0.249977111117893"/>
      </right>
      <top/>
      <bottom style="medium">
        <color theme="3" tint="-0.249977111117893"/>
      </bottom>
      <diagonal style="medium">
        <color theme="3" tint="-0.249977111117893"/>
      </diagonal>
    </border>
    <border diagonalUp="1">
      <left style="medium">
        <color theme="5"/>
      </left>
      <right/>
      <top style="medium">
        <color theme="5"/>
      </top>
      <bottom/>
      <diagonal style="medium">
        <color theme="5"/>
      </diagonal>
    </border>
    <border diagonalUp="1">
      <left/>
      <right/>
      <top style="medium">
        <color theme="5"/>
      </top>
      <bottom/>
      <diagonal style="medium">
        <color theme="5"/>
      </diagonal>
    </border>
    <border diagonalUp="1">
      <left/>
      <right style="medium">
        <color theme="5"/>
      </right>
      <top style="medium">
        <color theme="5"/>
      </top>
      <bottom/>
      <diagonal style="medium">
        <color theme="5"/>
      </diagonal>
    </border>
    <border diagonalUp="1">
      <left style="medium">
        <color theme="5"/>
      </left>
      <right/>
      <top/>
      <bottom style="medium">
        <color theme="5"/>
      </bottom>
      <diagonal style="medium">
        <color theme="5"/>
      </diagonal>
    </border>
    <border diagonalUp="1">
      <left/>
      <right/>
      <top/>
      <bottom style="medium">
        <color theme="5"/>
      </bottom>
      <diagonal style="medium">
        <color theme="5"/>
      </diagonal>
    </border>
    <border diagonalUp="1">
      <left/>
      <right style="medium">
        <color theme="5"/>
      </right>
      <top/>
      <bottom style="medium">
        <color theme="5"/>
      </bottom>
      <diagonal style="medium">
        <color theme="5"/>
      </diagonal>
    </border>
  </borders>
  <cellStyleXfs count="1">
    <xf numFmtId="0" fontId="0" fillId="0" borderId="0"/>
  </cellStyleXfs>
  <cellXfs count="157">
    <xf numFmtId="0" fontId="0" fillId="0" borderId="0" xfId="0"/>
    <xf numFmtId="0" fontId="0" fillId="0" borderId="1" xfId="0" applyBorder="1"/>
    <xf numFmtId="0" fontId="0" fillId="0" borderId="2" xfId="0" applyBorder="1"/>
    <xf numFmtId="0" fontId="0" fillId="0" borderId="3" xfId="0" applyBorder="1"/>
    <xf numFmtId="0" fontId="2" fillId="0" borderId="4" xfId="0" applyFont="1" applyBorder="1"/>
    <xf numFmtId="0" fontId="0" fillId="0" borderId="5" xfId="0" applyBorder="1"/>
    <xf numFmtId="0" fontId="0" fillId="0" borderId="0" xfId="0" applyBorder="1"/>
    <xf numFmtId="0" fontId="0" fillId="0" borderId="8" xfId="0" applyBorder="1"/>
    <xf numFmtId="0" fontId="0" fillId="0" borderId="14" xfId="0" applyBorder="1"/>
    <xf numFmtId="0" fontId="2" fillId="0" borderId="11" xfId="0" applyFont="1" applyBorder="1"/>
    <xf numFmtId="0" fontId="2" fillId="0" borderId="17" xfId="0" applyFont="1" applyBorder="1"/>
    <xf numFmtId="0" fontId="5" fillId="0" borderId="0" xfId="0" applyFont="1" applyAlignment="1">
      <alignment vertical="center"/>
    </xf>
    <xf numFmtId="0" fontId="3" fillId="0" borderId="0" xfId="0" applyFont="1" applyAlignment="1">
      <alignment vertical="center"/>
    </xf>
    <xf numFmtId="0" fontId="0" fillId="0" borderId="29" xfId="0" applyBorder="1"/>
    <xf numFmtId="0" fontId="0" fillId="5" borderId="31" xfId="0" applyFill="1" applyBorder="1"/>
    <xf numFmtId="0" fontId="0" fillId="5" borderId="29" xfId="0" applyFill="1" applyBorder="1"/>
    <xf numFmtId="0" fontId="6" fillId="5" borderId="33" xfId="0" applyFont="1" applyFill="1" applyBorder="1"/>
    <xf numFmtId="176" fontId="0" fillId="0" borderId="2" xfId="0" applyNumberFormat="1" applyBorder="1"/>
    <xf numFmtId="176" fontId="0" fillId="0" borderId="0" xfId="0" applyNumberFormat="1"/>
    <xf numFmtId="3" fontId="0" fillId="0" borderId="3" xfId="0" applyNumberFormat="1" applyBorder="1"/>
    <xf numFmtId="3" fontId="0" fillId="0" borderId="0" xfId="0" applyNumberFormat="1"/>
    <xf numFmtId="3" fontId="0" fillId="0" borderId="1" xfId="0" applyNumberFormat="1" applyBorder="1"/>
    <xf numFmtId="3" fontId="0" fillId="0" borderId="0" xfId="0" applyNumberFormat="1" applyBorder="1"/>
    <xf numFmtId="3" fontId="2" fillId="0" borderId="4" xfId="0" applyNumberFormat="1" applyFont="1" applyBorder="1"/>
    <xf numFmtId="3" fontId="0" fillId="0" borderId="8" xfId="0" applyNumberFormat="1" applyBorder="1"/>
    <xf numFmtId="3" fontId="2" fillId="0" borderId="11" xfId="0" applyNumberFormat="1" applyFont="1" applyBorder="1"/>
    <xf numFmtId="0" fontId="0" fillId="0" borderId="14" xfId="0" applyFill="1" applyBorder="1"/>
    <xf numFmtId="0" fontId="2" fillId="0" borderId="17" xfId="0" applyFont="1" applyFill="1" applyBorder="1"/>
    <xf numFmtId="3" fontId="0" fillId="0" borderId="3" xfId="0" applyNumberFormat="1" applyFill="1" applyBorder="1"/>
    <xf numFmtId="0" fontId="0" fillId="0" borderId="8" xfId="0" applyFill="1" applyBorder="1"/>
    <xf numFmtId="3" fontId="2" fillId="0" borderId="4" xfId="0" applyNumberFormat="1" applyFont="1" applyFill="1" applyBorder="1"/>
    <xf numFmtId="0" fontId="2" fillId="0" borderId="11" xfId="0" applyFont="1" applyFill="1" applyBorder="1"/>
    <xf numFmtId="0" fontId="0" fillId="6" borderId="0" xfId="0" applyFill="1"/>
    <xf numFmtId="0" fontId="0" fillId="6" borderId="22" xfId="0" applyFill="1" applyBorder="1"/>
    <xf numFmtId="3" fontId="0" fillId="6" borderId="0" xfId="0" applyNumberFormat="1" applyFill="1"/>
    <xf numFmtId="3" fontId="4" fillId="0" borderId="37" xfId="0" applyNumberFormat="1" applyFont="1" applyBorder="1" applyAlignment="1" applyProtection="1">
      <alignment horizontal="center" vertical="center"/>
      <protection locked="0"/>
    </xf>
    <xf numFmtId="3" fontId="4" fillId="0" borderId="38" xfId="0" applyNumberFormat="1" applyFont="1" applyBorder="1" applyAlignment="1" applyProtection="1">
      <alignment horizontal="center" vertical="center"/>
      <protection locked="0"/>
    </xf>
    <xf numFmtId="3" fontId="4" fillId="0" borderId="39" xfId="0" applyNumberFormat="1" applyFont="1" applyBorder="1" applyAlignment="1" applyProtection="1">
      <alignment horizontal="center" vertical="center"/>
      <protection locked="0"/>
    </xf>
    <xf numFmtId="3" fontId="4" fillId="0" borderId="40" xfId="0" applyNumberFormat="1" applyFont="1" applyBorder="1" applyAlignment="1" applyProtection="1">
      <alignment horizontal="center" vertical="center"/>
      <protection locked="0"/>
    </xf>
    <xf numFmtId="3" fontId="4" fillId="0" borderId="41" xfId="0" applyNumberFormat="1" applyFont="1" applyBorder="1" applyAlignment="1" applyProtection="1">
      <alignment horizontal="center" vertical="center"/>
      <protection locked="0"/>
    </xf>
    <xf numFmtId="3" fontId="4" fillId="0" borderId="42" xfId="0" applyNumberFormat="1" applyFont="1" applyBorder="1" applyAlignment="1" applyProtection="1">
      <alignment horizontal="center" vertical="center"/>
      <protection locked="0"/>
    </xf>
    <xf numFmtId="3" fontId="4" fillId="0" borderId="49" xfId="0" applyNumberFormat="1" applyFont="1" applyBorder="1" applyAlignment="1" applyProtection="1">
      <alignment horizontal="center" vertical="center"/>
      <protection locked="0"/>
    </xf>
    <xf numFmtId="3" fontId="4" fillId="0" borderId="50" xfId="0" applyNumberFormat="1" applyFont="1" applyBorder="1" applyAlignment="1" applyProtection="1">
      <alignment horizontal="center" vertical="center"/>
      <protection locked="0"/>
    </xf>
    <xf numFmtId="3" fontId="4" fillId="0" borderId="51" xfId="0" applyNumberFormat="1" applyFont="1" applyBorder="1" applyAlignment="1" applyProtection="1">
      <alignment horizontal="center" vertical="center"/>
      <protection locked="0"/>
    </xf>
    <xf numFmtId="3" fontId="4" fillId="0" borderId="52" xfId="0" applyNumberFormat="1" applyFont="1" applyBorder="1" applyAlignment="1" applyProtection="1">
      <alignment horizontal="center" vertical="center"/>
      <protection locked="0"/>
    </xf>
    <xf numFmtId="3" fontId="4" fillId="0" borderId="53" xfId="0" applyNumberFormat="1" applyFont="1" applyBorder="1" applyAlignment="1" applyProtection="1">
      <alignment horizontal="center" vertical="center"/>
      <protection locked="0"/>
    </xf>
    <xf numFmtId="3" fontId="4" fillId="0" borderId="54" xfId="0" applyNumberFormat="1" applyFont="1" applyBorder="1" applyAlignment="1" applyProtection="1">
      <alignment horizontal="center" vertical="center"/>
      <protection locked="0"/>
    </xf>
    <xf numFmtId="0" fontId="2" fillId="0" borderId="3" xfId="0" applyFont="1" applyBorder="1" applyAlignment="1">
      <alignment horizontal="center"/>
    </xf>
    <xf numFmtId="0" fontId="2" fillId="0" borderId="4" xfId="0" applyFont="1" applyBorder="1" applyAlignment="1">
      <alignment horizontal="center"/>
    </xf>
    <xf numFmtId="3" fontId="4" fillId="0" borderId="12" xfId="0" applyNumberFormat="1" applyFont="1" applyBorder="1" applyAlignment="1" applyProtection="1">
      <alignment horizontal="center" vertical="center"/>
      <protection locked="0"/>
    </xf>
    <xf numFmtId="3" fontId="4" fillId="0" borderId="13" xfId="0" applyNumberFormat="1" applyFont="1" applyBorder="1" applyAlignment="1" applyProtection="1">
      <alignment horizontal="center" vertical="center"/>
      <protection locked="0"/>
    </xf>
    <xf numFmtId="3" fontId="4" fillId="0" borderId="15" xfId="0" applyNumberFormat="1" applyFont="1" applyBorder="1" applyAlignment="1" applyProtection="1">
      <alignment horizontal="center" vertical="center"/>
      <protection locked="0"/>
    </xf>
    <xf numFmtId="3" fontId="4" fillId="0" borderId="16" xfId="0" applyNumberFormat="1" applyFont="1" applyBorder="1" applyAlignment="1" applyProtection="1">
      <alignment horizontal="center" vertical="center"/>
      <protection locked="0"/>
    </xf>
    <xf numFmtId="0" fontId="5" fillId="2" borderId="0" xfId="0" applyFont="1" applyFill="1" applyAlignment="1">
      <alignment horizontal="center" vertical="center"/>
    </xf>
    <xf numFmtId="0" fontId="5" fillId="3" borderId="0" xfId="0" applyFont="1" applyFill="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3" fontId="7" fillId="5" borderId="34" xfId="0" applyNumberFormat="1" applyFont="1" applyFill="1" applyBorder="1" applyAlignment="1">
      <alignment horizontal="center" vertical="center"/>
    </xf>
    <xf numFmtId="3" fontId="7" fillId="5" borderId="35" xfId="0" applyNumberFormat="1" applyFont="1" applyFill="1" applyBorder="1" applyAlignment="1">
      <alignment horizontal="center" vertical="center"/>
    </xf>
    <xf numFmtId="3" fontId="7" fillId="5" borderId="36" xfId="0" applyNumberFormat="1" applyFont="1" applyFill="1" applyBorder="1" applyAlignment="1">
      <alignment horizontal="center" vertical="center"/>
    </xf>
    <xf numFmtId="3" fontId="7" fillId="5" borderId="0" xfId="0" applyNumberFormat="1" applyFont="1" applyFill="1" applyBorder="1" applyAlignment="1">
      <alignment horizontal="center" vertical="center"/>
    </xf>
    <xf numFmtId="3" fontId="7" fillId="5" borderId="32" xfId="0" applyNumberFormat="1" applyFont="1" applyFill="1" applyBorder="1" applyAlignment="1">
      <alignment horizontal="center" vertical="center"/>
    </xf>
    <xf numFmtId="3" fontId="7" fillId="5" borderId="30" xfId="0" applyNumberFormat="1" applyFont="1" applyFill="1" applyBorder="1" applyAlignment="1">
      <alignment horizontal="center" vertical="center"/>
    </xf>
    <xf numFmtId="0" fontId="6" fillId="0" borderId="30" xfId="0" applyFont="1" applyBorder="1" applyAlignment="1">
      <alignment horizontal="center" shrinkToFit="1"/>
    </xf>
    <xf numFmtId="0" fontId="3" fillId="0" borderId="0" xfId="0" applyFont="1" applyAlignment="1">
      <alignment horizontal="center" vertical="center"/>
    </xf>
    <xf numFmtId="3" fontId="4" fillId="0" borderId="0" xfId="0" applyNumberFormat="1" applyFont="1" applyBorder="1" applyAlignment="1" applyProtection="1">
      <alignment horizontal="center" vertical="center"/>
      <protection locked="0"/>
    </xf>
    <xf numFmtId="3" fontId="4" fillId="0" borderId="2" xfId="0" applyNumberFormat="1" applyFont="1" applyBorder="1" applyAlignment="1" applyProtection="1">
      <alignment horizontal="center" vertical="center"/>
      <protection locked="0"/>
    </xf>
    <xf numFmtId="3" fontId="4" fillId="0" borderId="6" xfId="0" applyNumberFormat="1" applyFont="1" applyBorder="1" applyAlignment="1" applyProtection="1">
      <alignment horizontal="center" vertical="center"/>
      <protection locked="0"/>
    </xf>
    <xf numFmtId="3" fontId="4" fillId="0" borderId="7" xfId="0" applyNumberFormat="1" applyFont="1" applyBorder="1" applyAlignment="1" applyProtection="1">
      <alignment horizontal="center" vertical="center"/>
      <protection locked="0"/>
    </xf>
    <xf numFmtId="3" fontId="4" fillId="0" borderId="9" xfId="0" applyNumberFormat="1" applyFont="1" applyBorder="1" applyAlignment="1" applyProtection="1">
      <alignment horizontal="center" vertical="center"/>
      <protection locked="0"/>
    </xf>
    <xf numFmtId="3" fontId="4" fillId="0" borderId="10" xfId="0" applyNumberFormat="1" applyFont="1" applyBorder="1" applyAlignment="1" applyProtection="1">
      <alignment horizontal="center" vertical="center"/>
      <protection locked="0"/>
    </xf>
    <xf numFmtId="3" fontId="4" fillId="5" borderId="43" xfId="0" applyNumberFormat="1" applyFont="1" applyFill="1" applyBorder="1" applyAlignment="1" applyProtection="1">
      <alignment horizontal="center" vertical="center"/>
      <protection locked="0"/>
    </xf>
    <xf numFmtId="3" fontId="4" fillId="5" borderId="44" xfId="0" applyNumberFormat="1" applyFont="1" applyFill="1" applyBorder="1" applyAlignment="1" applyProtection="1">
      <alignment horizontal="center" vertical="center"/>
      <protection locked="0"/>
    </xf>
    <xf numFmtId="3" fontId="4" fillId="5" borderId="45" xfId="0" applyNumberFormat="1" applyFont="1" applyFill="1" applyBorder="1" applyAlignment="1" applyProtection="1">
      <alignment horizontal="center" vertical="center"/>
      <protection locked="0"/>
    </xf>
    <xf numFmtId="3" fontId="4" fillId="5" borderId="46" xfId="0" applyNumberFormat="1" applyFont="1" applyFill="1" applyBorder="1" applyAlignment="1" applyProtection="1">
      <alignment horizontal="center" vertical="center"/>
      <protection locked="0"/>
    </xf>
    <xf numFmtId="3" fontId="4" fillId="5" borderId="47" xfId="0" applyNumberFormat="1" applyFont="1" applyFill="1" applyBorder="1" applyAlignment="1" applyProtection="1">
      <alignment horizontal="center" vertical="center"/>
      <protection locked="0"/>
    </xf>
    <xf numFmtId="3" fontId="4" fillId="5" borderId="48" xfId="0" applyNumberFormat="1" applyFont="1" applyFill="1" applyBorder="1" applyAlignment="1" applyProtection="1">
      <alignment horizontal="center" vertical="center"/>
      <protection locked="0"/>
    </xf>
    <xf numFmtId="3" fontId="4" fillId="5" borderId="12" xfId="0" applyNumberFormat="1" applyFont="1" applyFill="1" applyBorder="1" applyAlignment="1" applyProtection="1">
      <alignment horizontal="center" vertical="center"/>
      <protection locked="0"/>
    </xf>
    <xf numFmtId="3" fontId="4" fillId="5" borderId="13" xfId="0" applyNumberFormat="1" applyFont="1" applyFill="1" applyBorder="1" applyAlignment="1" applyProtection="1">
      <alignment horizontal="center" vertical="center"/>
      <protection locked="0"/>
    </xf>
    <xf numFmtId="3" fontId="4" fillId="5" borderId="15" xfId="0" applyNumberFormat="1" applyFont="1" applyFill="1" applyBorder="1" applyAlignment="1" applyProtection="1">
      <alignment horizontal="center" vertical="center"/>
      <protection locked="0"/>
    </xf>
    <xf numFmtId="3" fontId="4" fillId="5" borderId="16" xfId="0" applyNumberFormat="1" applyFont="1" applyFill="1" applyBorder="1" applyAlignment="1" applyProtection="1">
      <alignment horizontal="center" vertical="center"/>
      <protection locked="0"/>
    </xf>
    <xf numFmtId="3" fontId="9" fillId="0" borderId="12"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center" vertical="center"/>
      <protection locked="0"/>
    </xf>
    <xf numFmtId="3" fontId="9" fillId="0" borderId="15" xfId="0" applyNumberFormat="1" applyFont="1" applyFill="1" applyBorder="1" applyAlignment="1" applyProtection="1">
      <alignment horizontal="center" vertical="center"/>
      <protection locked="0"/>
    </xf>
    <xf numFmtId="3" fontId="9" fillId="0" borderId="16" xfId="0" applyNumberFormat="1" applyFont="1" applyFill="1" applyBorder="1" applyAlignment="1" applyProtection="1">
      <alignment horizontal="center" vertical="center"/>
      <protection locked="0"/>
    </xf>
    <xf numFmtId="3" fontId="4" fillId="0" borderId="12" xfId="0" applyNumberFormat="1" applyFont="1" applyFill="1" applyBorder="1" applyAlignment="1" applyProtection="1">
      <alignment horizontal="center" vertical="center"/>
      <protection locked="0"/>
    </xf>
    <xf numFmtId="3" fontId="4" fillId="0" borderId="13" xfId="0" applyNumberFormat="1" applyFont="1" applyFill="1" applyBorder="1" applyAlignment="1" applyProtection="1">
      <alignment horizontal="center" vertical="center"/>
      <protection locked="0"/>
    </xf>
    <xf numFmtId="3" fontId="4" fillId="0" borderId="15" xfId="0" applyNumberFormat="1" applyFont="1" applyFill="1" applyBorder="1" applyAlignment="1" applyProtection="1">
      <alignment horizontal="center" vertical="center"/>
      <protection locked="0"/>
    </xf>
    <xf numFmtId="3" fontId="4" fillId="0" borderId="16" xfId="0" applyNumberFormat="1" applyFont="1" applyFill="1" applyBorder="1" applyAlignment="1" applyProtection="1">
      <alignment horizontal="center" vertical="center"/>
      <protection locked="0"/>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 xfId="0"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locked="0"/>
    </xf>
    <xf numFmtId="3" fontId="4" fillId="0" borderId="19" xfId="0" applyNumberFormat="1" applyFont="1" applyFill="1" applyBorder="1" applyAlignment="1" applyProtection="1">
      <alignment horizontal="center" vertical="center"/>
      <protection locked="0"/>
    </xf>
    <xf numFmtId="3" fontId="4" fillId="0" borderId="20" xfId="0" applyNumberFormat="1" applyFont="1" applyFill="1" applyBorder="1" applyAlignment="1" applyProtection="1">
      <alignment horizontal="center" vertical="center"/>
      <protection locked="0"/>
    </xf>
    <xf numFmtId="3" fontId="4" fillId="0" borderId="2" xfId="0" applyNumberFormat="1" applyFont="1" applyFill="1" applyBorder="1" applyAlignment="1" applyProtection="1">
      <alignment horizontal="center" vertical="center"/>
      <protection locked="0"/>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3" fontId="4" fillId="0" borderId="6" xfId="0" applyNumberFormat="1" applyFont="1" applyFill="1" applyBorder="1" applyAlignment="1" applyProtection="1">
      <alignment horizontal="center" vertical="center"/>
      <protection locked="0"/>
    </xf>
    <xf numFmtId="3" fontId="4" fillId="0" borderId="7" xfId="0" applyNumberFormat="1" applyFont="1" applyFill="1" applyBorder="1" applyAlignment="1" applyProtection="1">
      <alignment horizontal="center" vertical="center"/>
      <protection locked="0"/>
    </xf>
    <xf numFmtId="3" fontId="4" fillId="0" borderId="9" xfId="0" applyNumberFormat="1" applyFont="1" applyFill="1" applyBorder="1" applyAlignment="1" applyProtection="1">
      <alignment horizontal="center" vertical="center"/>
      <protection locked="0"/>
    </xf>
    <xf numFmtId="3" fontId="4" fillId="0" borderId="10" xfId="0" applyNumberFormat="1" applyFont="1" applyFill="1" applyBorder="1" applyAlignment="1" applyProtection="1">
      <alignment horizontal="center" vertical="center"/>
      <protection locked="0"/>
    </xf>
    <xf numFmtId="176" fontId="8"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2" xfId="0" applyNumberFormat="1" applyFont="1" applyBorder="1" applyAlignment="1">
      <alignment horizontal="center" vertical="center"/>
    </xf>
    <xf numFmtId="3" fontId="10" fillId="5" borderId="34" xfId="0" applyNumberFormat="1" applyFont="1" applyFill="1" applyBorder="1" applyAlignment="1">
      <alignment horizontal="center" vertical="center"/>
    </xf>
    <xf numFmtId="3" fontId="10" fillId="5" borderId="35" xfId="0" applyNumberFormat="1" applyFont="1" applyFill="1" applyBorder="1" applyAlignment="1">
      <alignment horizontal="center" vertical="center"/>
    </xf>
    <xf numFmtId="3" fontId="10" fillId="5" borderId="36" xfId="0" applyNumberFormat="1" applyFont="1" applyFill="1" applyBorder="1" applyAlignment="1">
      <alignment horizontal="center" vertical="center"/>
    </xf>
    <xf numFmtId="3" fontId="10" fillId="5" borderId="0" xfId="0" applyNumberFormat="1" applyFont="1" applyFill="1" applyBorder="1" applyAlignment="1">
      <alignment horizontal="center" vertical="center"/>
    </xf>
    <xf numFmtId="3" fontId="10" fillId="5" borderId="32" xfId="0" applyNumberFormat="1" applyFont="1" applyFill="1" applyBorder="1" applyAlignment="1">
      <alignment horizontal="center" vertical="center"/>
    </xf>
    <xf numFmtId="3" fontId="10" fillId="5" borderId="30" xfId="0" applyNumberFormat="1" applyFont="1" applyFill="1" applyBorder="1" applyAlignment="1">
      <alignment horizontal="center" vertical="center"/>
    </xf>
    <xf numFmtId="3" fontId="8" fillId="0" borderId="6" xfId="0" applyNumberFormat="1" applyFont="1" applyBorder="1" applyAlignment="1" applyProtection="1">
      <alignment horizontal="center" vertical="center"/>
      <protection locked="0"/>
    </xf>
    <xf numFmtId="3" fontId="8" fillId="0" borderId="7" xfId="0" applyNumberFormat="1" applyFont="1" applyBorder="1" applyAlignment="1" applyProtection="1">
      <alignment horizontal="center" vertical="center"/>
      <protection locked="0"/>
    </xf>
    <xf numFmtId="3" fontId="8" fillId="0" borderId="9" xfId="0" applyNumberFormat="1" applyFont="1" applyBorder="1" applyAlignment="1" applyProtection="1">
      <alignment horizontal="center" vertical="center"/>
      <protection locked="0"/>
    </xf>
    <xf numFmtId="3" fontId="8" fillId="0" borderId="10" xfId="0" applyNumberFormat="1" applyFont="1" applyBorder="1" applyAlignment="1" applyProtection="1">
      <alignment horizontal="center" vertical="center"/>
      <protection locked="0"/>
    </xf>
    <xf numFmtId="3" fontId="8" fillId="0" borderId="0" xfId="0" applyNumberFormat="1" applyFont="1" applyBorder="1" applyAlignment="1" applyProtection="1">
      <alignment horizontal="center" vertical="center"/>
      <protection locked="0"/>
    </xf>
    <xf numFmtId="3" fontId="8" fillId="0" borderId="2" xfId="0" applyNumberFormat="1" applyFont="1" applyBorder="1" applyAlignment="1" applyProtection="1">
      <alignment horizontal="center" vertical="center"/>
      <protection locked="0"/>
    </xf>
    <xf numFmtId="3" fontId="8" fillId="5" borderId="12" xfId="0" applyNumberFormat="1" applyFont="1" applyFill="1" applyBorder="1" applyAlignment="1" applyProtection="1">
      <alignment horizontal="center" vertical="center"/>
      <protection locked="0"/>
    </xf>
    <xf numFmtId="3" fontId="8" fillId="5" borderId="13" xfId="0" applyNumberFormat="1" applyFont="1" applyFill="1" applyBorder="1" applyAlignment="1" applyProtection="1">
      <alignment horizontal="center" vertical="center"/>
      <protection locked="0"/>
    </xf>
    <xf numFmtId="3" fontId="8" fillId="5" borderId="15" xfId="0" applyNumberFormat="1" applyFont="1" applyFill="1" applyBorder="1" applyAlignment="1" applyProtection="1">
      <alignment horizontal="center" vertical="center"/>
      <protection locked="0"/>
    </xf>
    <xf numFmtId="3" fontId="8" fillId="5" borderId="16" xfId="0" applyNumberFormat="1" applyFont="1" applyFill="1" applyBorder="1" applyAlignment="1" applyProtection="1">
      <alignment horizontal="center" vertical="center"/>
      <protection locked="0"/>
    </xf>
    <xf numFmtId="3" fontId="8" fillId="0" borderId="12" xfId="0" applyNumberFormat="1" applyFont="1" applyFill="1" applyBorder="1" applyAlignment="1" applyProtection="1">
      <alignment horizontal="center" vertical="center"/>
      <protection locked="0"/>
    </xf>
    <xf numFmtId="3" fontId="8" fillId="0" borderId="13" xfId="0" applyNumberFormat="1" applyFont="1" applyFill="1" applyBorder="1" applyAlignment="1" applyProtection="1">
      <alignment horizontal="center" vertical="center"/>
      <protection locked="0"/>
    </xf>
    <xf numFmtId="3" fontId="8" fillId="0" borderId="15" xfId="0" applyNumberFormat="1" applyFont="1" applyFill="1" applyBorder="1" applyAlignment="1" applyProtection="1">
      <alignment horizontal="center" vertical="center"/>
      <protection locked="0"/>
    </xf>
    <xf numFmtId="3" fontId="8" fillId="0" borderId="16" xfId="0" applyNumberFormat="1" applyFont="1" applyFill="1" applyBorder="1" applyAlignment="1" applyProtection="1">
      <alignment horizontal="center" vertical="center"/>
      <protection locked="0"/>
    </xf>
    <xf numFmtId="3" fontId="8" fillId="0" borderId="18" xfId="0" applyNumberFormat="1" applyFont="1" applyFill="1" applyBorder="1" applyAlignment="1" applyProtection="1">
      <alignment horizontal="center" vertical="center"/>
      <protection locked="0"/>
    </xf>
    <xf numFmtId="3" fontId="8" fillId="0" borderId="19" xfId="0" applyNumberFormat="1" applyFont="1" applyFill="1" applyBorder="1" applyAlignment="1" applyProtection="1">
      <alignment horizontal="center" vertical="center"/>
      <protection locked="0"/>
    </xf>
    <xf numFmtId="3" fontId="8" fillId="0" borderId="20" xfId="0" applyNumberFormat="1" applyFont="1" applyFill="1" applyBorder="1" applyAlignment="1" applyProtection="1">
      <alignment horizontal="center" vertical="center"/>
      <protection locked="0"/>
    </xf>
    <xf numFmtId="3" fontId="8" fillId="0" borderId="2" xfId="0" applyNumberFormat="1" applyFont="1" applyFill="1" applyBorder="1" applyAlignment="1" applyProtection="1">
      <alignment horizontal="center" vertical="center"/>
      <protection locked="0"/>
    </xf>
    <xf numFmtId="3" fontId="8" fillId="0" borderId="6" xfId="0" applyNumberFormat="1" applyFont="1" applyFill="1" applyBorder="1" applyAlignment="1" applyProtection="1">
      <alignment horizontal="center" vertical="center"/>
      <protection locked="0"/>
    </xf>
    <xf numFmtId="3" fontId="8" fillId="0" borderId="7" xfId="0" applyNumberFormat="1" applyFont="1" applyFill="1" applyBorder="1" applyAlignment="1" applyProtection="1">
      <alignment horizontal="center" vertical="center"/>
      <protection locked="0"/>
    </xf>
    <xf numFmtId="3" fontId="8" fillId="0" borderId="9"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9999"/>
      <color rgb="FFFBDDDD"/>
      <color rgb="FFFDEDED"/>
      <color rgb="FFFCE8E8"/>
      <color rgb="FFF5D6D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138907</xdr:colOff>
      <xdr:row>20</xdr:row>
      <xdr:rowOff>181240</xdr:rowOff>
    </xdr:from>
    <xdr:to>
      <xdr:col>50</xdr:col>
      <xdr:colOff>178593</xdr:colOff>
      <xdr:row>34</xdr:row>
      <xdr:rowOff>142021</xdr:rowOff>
    </xdr:to>
    <xdr:grpSp>
      <xdr:nvGrpSpPr>
        <xdr:cNvPr id="119" name="グループ化 118"/>
        <xdr:cNvGrpSpPr/>
      </xdr:nvGrpSpPr>
      <xdr:grpSpPr>
        <a:xfrm>
          <a:off x="138907" y="5079811"/>
          <a:ext cx="13646829" cy="3389781"/>
          <a:chOff x="71889" y="3585271"/>
          <a:chExt cx="12491429" cy="3300248"/>
        </a:xfrm>
      </xdr:grpSpPr>
      <xdr:grpSp>
        <xdr:nvGrpSpPr>
          <xdr:cNvPr id="120" name="グループ化 119"/>
          <xdr:cNvGrpSpPr/>
        </xdr:nvGrpSpPr>
        <xdr:grpSpPr>
          <a:xfrm>
            <a:off x="4191767" y="3601952"/>
            <a:ext cx="2222562" cy="3127896"/>
            <a:chOff x="4725977" y="4988389"/>
            <a:chExt cx="2222562" cy="2540660"/>
          </a:xfrm>
        </xdr:grpSpPr>
        <xdr:sp macro="" textlink="">
          <xdr:nvSpPr>
            <xdr:cNvPr id="153" name="角丸四角形 152"/>
            <xdr:cNvSpPr/>
          </xdr:nvSpPr>
          <xdr:spPr>
            <a:xfrm>
              <a:off x="4835320" y="4988389"/>
              <a:ext cx="1943420" cy="2532172"/>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54" name="テキスト ボックス 29"/>
            <xdr:cNvSpPr txBox="1"/>
          </xdr:nvSpPr>
          <xdr:spPr>
            <a:xfrm>
              <a:off x="5196025" y="5162525"/>
              <a:ext cx="1290947" cy="26503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医療保険</a:t>
              </a:r>
            </a:p>
          </xdr:txBody>
        </xdr:sp>
        <xdr:sp macro="" textlink="">
          <xdr:nvSpPr>
            <xdr:cNvPr id="155" name="テキスト ボックス 30"/>
            <xdr:cNvSpPr txBox="1"/>
          </xdr:nvSpPr>
          <xdr:spPr>
            <a:xfrm>
              <a:off x="5333317" y="5337552"/>
              <a:ext cx="1144585" cy="25147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１１）</a:t>
              </a:r>
            </a:p>
          </xdr:txBody>
        </xdr:sp>
        <xdr:sp macro="" textlink="">
          <xdr:nvSpPr>
            <xdr:cNvPr id="156" name="テキスト ボックス 34"/>
            <xdr:cNvSpPr txBox="1"/>
          </xdr:nvSpPr>
          <xdr:spPr>
            <a:xfrm>
              <a:off x="4838864" y="5776158"/>
              <a:ext cx="2005059" cy="17528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手術給付金　入院支援給付金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外来手術給付金　</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外来放射線治療給付金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先進医療給付金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69</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男性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411</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5,358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338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4,648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こどもは一律</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473</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xdr:txBody>
        </xdr:sp>
        <xdr:sp macro="" textlink="">
          <xdr:nvSpPr>
            <xdr:cNvPr id="157" name="テキスト ボックス 35"/>
            <xdr:cNvSpPr txBox="1"/>
          </xdr:nvSpPr>
          <xdr:spPr>
            <a:xfrm>
              <a:off x="4725977" y="5537897"/>
              <a:ext cx="2222562" cy="24999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grpSp>
      <xdr:grpSp>
        <xdr:nvGrpSpPr>
          <xdr:cNvPr id="121" name="グループ化 120"/>
          <xdr:cNvGrpSpPr/>
        </xdr:nvGrpSpPr>
        <xdr:grpSpPr>
          <a:xfrm>
            <a:off x="6232609" y="3594547"/>
            <a:ext cx="2644001" cy="3124850"/>
            <a:chOff x="5656661" y="5216820"/>
            <a:chExt cx="2644001" cy="2776328"/>
          </a:xfrm>
        </xdr:grpSpPr>
        <xdr:sp macro="" textlink="">
          <xdr:nvSpPr>
            <xdr:cNvPr id="148" name="角丸四角形 147"/>
            <xdr:cNvSpPr/>
          </xdr:nvSpPr>
          <xdr:spPr>
            <a:xfrm>
              <a:off x="5731252" y="5216820"/>
              <a:ext cx="2165977" cy="277632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49" name="テキスト ボックス 47"/>
            <xdr:cNvSpPr txBox="1"/>
          </xdr:nvSpPr>
          <xdr:spPr>
            <a:xfrm>
              <a:off x="6096221" y="5433503"/>
              <a:ext cx="1462704" cy="2899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重病支援給付</a:t>
              </a:r>
            </a:p>
          </xdr:txBody>
        </xdr:sp>
        <xdr:sp macro="" textlink="">
          <xdr:nvSpPr>
            <xdr:cNvPr id="150" name="テキスト ボックス 48"/>
            <xdr:cNvSpPr txBox="1"/>
          </xdr:nvSpPr>
          <xdr:spPr>
            <a:xfrm>
              <a:off x="6255920" y="5614768"/>
              <a:ext cx="1144585" cy="2750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１４）</a:t>
              </a:r>
            </a:p>
          </xdr:txBody>
        </xdr:sp>
        <xdr:sp macro="" textlink="">
          <xdr:nvSpPr>
            <xdr:cNvPr id="151" name="テキスト ボックス 49"/>
            <xdr:cNvSpPr txBox="1"/>
          </xdr:nvSpPr>
          <xdr:spPr>
            <a:xfrm>
              <a:off x="5752372" y="6084068"/>
              <a:ext cx="2191435" cy="184556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r>
                <a:rPr kumimoji="1" lang="ja-JP" altLang="en-US" sz="1100">
                  <a:solidFill>
                    <a:schemeClr val="tx2"/>
                  </a:solidFill>
                  <a:latin typeface="BIZ UDPゴシック" panose="020B0400000000000000" pitchFamily="50" charset="-128"/>
                  <a:ea typeface="BIZ UDPゴシック" panose="020B0400000000000000" pitchFamily="50" charset="-128"/>
                </a:rPr>
                <a:t>　</a:t>
              </a: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特定疾病保険金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特約↓</a:t>
              </a:r>
              <a:r>
                <a:rPr kumimoji="1" lang="ja-JP" altLang="en-US" sz="1100">
                  <a:solidFill>
                    <a:schemeClr val="tx2"/>
                  </a:solidFill>
                  <a:latin typeface="BIZ UDPゴシック" panose="020B0400000000000000" pitchFamily="50" charset="-128"/>
                  <a:ea typeface="BIZ UDPゴシック" panose="020B0400000000000000" pitchFamily="50" charset="-128"/>
                </a:rPr>
                <a:t>　</a:t>
              </a: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７大疾病保険金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 がん・上皮内新生物保険金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70</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286</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36,410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236</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18,475</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xdr:txBody>
        </xdr:sp>
        <xdr:sp macro="" textlink="">
          <xdr:nvSpPr>
            <xdr:cNvPr id="152" name="テキスト ボックス 50"/>
            <xdr:cNvSpPr txBox="1"/>
          </xdr:nvSpPr>
          <xdr:spPr>
            <a:xfrm>
              <a:off x="5656661" y="5824121"/>
              <a:ext cx="2644001" cy="27345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grpSp>
      <xdr:grpSp>
        <xdr:nvGrpSpPr>
          <xdr:cNvPr id="122" name="グループ化 121"/>
          <xdr:cNvGrpSpPr/>
        </xdr:nvGrpSpPr>
        <xdr:grpSpPr>
          <a:xfrm>
            <a:off x="2386508" y="3597752"/>
            <a:ext cx="1987006" cy="3121644"/>
            <a:chOff x="1079497" y="5228488"/>
            <a:chExt cx="1987006" cy="2507773"/>
          </a:xfrm>
        </xdr:grpSpPr>
        <xdr:sp macro="" textlink="">
          <xdr:nvSpPr>
            <xdr:cNvPr id="142" name="角丸四角形 141"/>
            <xdr:cNvSpPr/>
          </xdr:nvSpPr>
          <xdr:spPr>
            <a:xfrm>
              <a:off x="1079497" y="5228488"/>
              <a:ext cx="1850750" cy="2507773"/>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43" name="テキスト ボックス 38"/>
            <xdr:cNvSpPr txBox="1"/>
          </xdr:nvSpPr>
          <xdr:spPr>
            <a:xfrm>
              <a:off x="1944057" y="5241838"/>
              <a:ext cx="1110343" cy="22188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sp macro="" textlink="">
          <xdr:nvSpPr>
            <xdr:cNvPr id="144" name="テキスト ボックス 39"/>
            <xdr:cNvSpPr txBox="1"/>
          </xdr:nvSpPr>
          <xdr:spPr>
            <a:xfrm>
              <a:off x="1356269" y="5417310"/>
              <a:ext cx="1290947" cy="26212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入院保険</a:t>
              </a:r>
            </a:p>
          </xdr:txBody>
        </xdr:sp>
        <xdr:sp macro="" textlink="">
          <xdr:nvSpPr>
            <xdr:cNvPr id="145" name="テキスト ボックス 40"/>
            <xdr:cNvSpPr txBox="1"/>
          </xdr:nvSpPr>
          <xdr:spPr>
            <a:xfrm>
              <a:off x="1487455" y="5586058"/>
              <a:ext cx="1144585" cy="2487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１３）</a:t>
              </a:r>
            </a:p>
          </xdr:txBody>
        </xdr:sp>
        <xdr:sp macro="" textlink="">
          <xdr:nvSpPr>
            <xdr:cNvPr id="146" name="テキスト ボックス 41"/>
            <xdr:cNvSpPr txBox="1"/>
          </xdr:nvSpPr>
          <xdr:spPr>
            <a:xfrm>
              <a:off x="1118791" y="5777882"/>
              <a:ext cx="1947712" cy="24725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sp macro="" textlink="">
          <xdr:nvSpPr>
            <xdr:cNvPr id="147" name="テキスト ボックス 42"/>
            <xdr:cNvSpPr txBox="1"/>
          </xdr:nvSpPr>
          <xdr:spPr>
            <a:xfrm>
              <a:off x="1153124" y="6032881"/>
              <a:ext cx="1770902" cy="161844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入院給付金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69</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609</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12,390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こどもは一律</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657</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pPr>
                <a:lnSpc>
                  <a:spcPts val="800"/>
                </a:lnSpc>
              </a:pPr>
              <a:endParaRPr kumimoji="1" lang="en-US" altLang="ja-JP" sz="1200">
                <a:latin typeface="マキナス 4 Flat" panose="02000600000000000000" pitchFamily="50" charset="-128"/>
                <a:ea typeface="マキナス 4 Flat" panose="020006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xdr:txBody>
        </xdr:sp>
      </xdr:grpSp>
      <xdr:grpSp>
        <xdr:nvGrpSpPr>
          <xdr:cNvPr id="123" name="グループ化 122"/>
          <xdr:cNvGrpSpPr/>
        </xdr:nvGrpSpPr>
        <xdr:grpSpPr>
          <a:xfrm>
            <a:off x="8478966" y="3598518"/>
            <a:ext cx="2222562" cy="3132805"/>
            <a:chOff x="9481793" y="4960510"/>
            <a:chExt cx="2222562" cy="2544648"/>
          </a:xfrm>
        </xdr:grpSpPr>
        <xdr:sp macro="" textlink="">
          <xdr:nvSpPr>
            <xdr:cNvPr id="137" name="角丸四角形 136"/>
            <xdr:cNvSpPr/>
          </xdr:nvSpPr>
          <xdr:spPr>
            <a:xfrm>
              <a:off x="9535713" y="4960510"/>
              <a:ext cx="2024743" cy="254464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8" name="テキスト ボックス 56"/>
            <xdr:cNvSpPr txBox="1"/>
          </xdr:nvSpPr>
          <xdr:spPr>
            <a:xfrm>
              <a:off x="9797396" y="5165495"/>
              <a:ext cx="1525953" cy="26503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長期療養給付</a:t>
              </a:r>
            </a:p>
          </xdr:txBody>
        </xdr:sp>
        <xdr:sp macro="" textlink="">
          <xdr:nvSpPr>
            <xdr:cNvPr id="139" name="テキスト ボックス 57"/>
            <xdr:cNvSpPr txBox="1"/>
          </xdr:nvSpPr>
          <xdr:spPr>
            <a:xfrm>
              <a:off x="9975790" y="5313824"/>
              <a:ext cx="1144585" cy="25147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１９）</a:t>
              </a:r>
            </a:p>
          </xdr:txBody>
        </xdr:sp>
        <xdr:sp macro="" textlink="">
          <xdr:nvSpPr>
            <xdr:cNvPr id="140" name="テキスト ボックス 58"/>
            <xdr:cNvSpPr txBox="1"/>
          </xdr:nvSpPr>
          <xdr:spPr>
            <a:xfrm>
              <a:off x="9563863" y="5749506"/>
              <a:ext cx="2060651" cy="150048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所得補償保険金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800"/>
                </a:lnSpc>
              </a:pP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病気やケガにより</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免責期間</a:t>
              </a:r>
              <a:r>
                <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rPr>
                <a:t>90</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日</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を超えて就業障害が継続した場合。</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天災補償特約</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付き。</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nSpc>
                  <a:spcPts val="900"/>
                </a:lnSpc>
              </a:pP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64</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　</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４６５</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２４８</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女性　</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２９６</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6,</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７４１円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sp macro="" textlink="">
          <xdr:nvSpPr>
            <xdr:cNvPr id="141" name="テキスト ボックス 59"/>
            <xdr:cNvSpPr txBox="1"/>
          </xdr:nvSpPr>
          <xdr:spPr>
            <a:xfrm>
              <a:off x="9481793" y="5506656"/>
              <a:ext cx="2222562" cy="24999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grpSp>
      <xdr:grpSp>
        <xdr:nvGrpSpPr>
          <xdr:cNvPr id="124" name="グループ化 123"/>
          <xdr:cNvGrpSpPr/>
        </xdr:nvGrpSpPr>
        <xdr:grpSpPr>
          <a:xfrm>
            <a:off x="10536979" y="3585271"/>
            <a:ext cx="2026339" cy="3134127"/>
            <a:chOff x="10534785" y="5229354"/>
            <a:chExt cx="2222561" cy="2536119"/>
          </a:xfrm>
        </xdr:grpSpPr>
        <xdr:sp macro="" textlink="">
          <xdr:nvSpPr>
            <xdr:cNvPr id="131" name="角丸四角形 130"/>
            <xdr:cNvSpPr/>
          </xdr:nvSpPr>
          <xdr:spPr>
            <a:xfrm>
              <a:off x="10618595" y="5231863"/>
              <a:ext cx="2024743" cy="2533610"/>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2" name="テキスト ボックス 62"/>
            <xdr:cNvSpPr txBox="1"/>
          </xdr:nvSpPr>
          <xdr:spPr>
            <a:xfrm>
              <a:off x="10896248" y="5425761"/>
              <a:ext cx="1525953" cy="26403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きずなプラス</a:t>
              </a:r>
            </a:p>
          </xdr:txBody>
        </xdr:sp>
        <xdr:sp macro="" textlink="">
          <xdr:nvSpPr>
            <xdr:cNvPr id="133" name="テキスト ボックス 63"/>
            <xdr:cNvSpPr txBox="1"/>
          </xdr:nvSpPr>
          <xdr:spPr>
            <a:xfrm>
              <a:off x="11073774" y="5604829"/>
              <a:ext cx="1144585" cy="2505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９）</a:t>
              </a:r>
            </a:p>
          </xdr:txBody>
        </xdr:sp>
        <xdr:sp macro="" textlink="">
          <xdr:nvSpPr>
            <xdr:cNvPr id="134" name="テキスト ボックス 64"/>
            <xdr:cNvSpPr txBox="1"/>
          </xdr:nvSpPr>
          <xdr:spPr>
            <a:xfrm>
              <a:off x="10611350" y="6045993"/>
              <a:ext cx="2066017" cy="104783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2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200" b="1">
                <a:solidFill>
                  <a:schemeClr val="accent2">
                    <a:lumMod val="75000"/>
                  </a:schemeClr>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65</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273</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15,040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女性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171</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7,960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xdr:txBody>
        </xdr:sp>
        <xdr:sp macro="" textlink="">
          <xdr:nvSpPr>
            <xdr:cNvPr id="135" name="テキスト ボックス 65"/>
            <xdr:cNvSpPr txBox="1"/>
          </xdr:nvSpPr>
          <xdr:spPr>
            <a:xfrm>
              <a:off x="10534785" y="5803414"/>
              <a:ext cx="2222561" cy="2490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sp macro="" textlink="">
          <xdr:nvSpPr>
            <xdr:cNvPr id="136" name="テキスト ボックス 66"/>
            <xdr:cNvSpPr txBox="1"/>
          </xdr:nvSpPr>
          <xdr:spPr>
            <a:xfrm>
              <a:off x="11624142" y="5229354"/>
              <a:ext cx="1110343" cy="22349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grpSp>
      <xdr:grpSp>
        <xdr:nvGrpSpPr>
          <xdr:cNvPr id="125" name="グループ化 124"/>
          <xdr:cNvGrpSpPr/>
        </xdr:nvGrpSpPr>
        <xdr:grpSpPr>
          <a:xfrm>
            <a:off x="71889" y="3587669"/>
            <a:ext cx="2479864" cy="3297850"/>
            <a:chOff x="57207" y="4960510"/>
            <a:chExt cx="2479864" cy="3297850"/>
          </a:xfrm>
        </xdr:grpSpPr>
        <xdr:sp macro="" textlink="">
          <xdr:nvSpPr>
            <xdr:cNvPr id="126" name="角丸四角形 125"/>
            <xdr:cNvSpPr/>
          </xdr:nvSpPr>
          <xdr:spPr>
            <a:xfrm>
              <a:off x="186846" y="4960510"/>
              <a:ext cx="2138434" cy="313172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7" name="テキスト ボックス 73"/>
            <xdr:cNvSpPr txBox="1"/>
          </xdr:nvSpPr>
          <xdr:spPr>
            <a:xfrm>
              <a:off x="57207" y="5208989"/>
              <a:ext cx="2479864" cy="52676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a:t>
              </a:r>
              <a:endParaRPr kumimoji="1" lang="en-US" altLang="ja-JP"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2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  （損害保険部分）</a:t>
              </a:r>
            </a:p>
          </xdr:txBody>
        </xdr:sp>
        <xdr:sp macro="" textlink="">
          <xdr:nvSpPr>
            <xdr:cNvPr id="128" name="テキスト ボックス 74"/>
            <xdr:cNvSpPr txBox="1"/>
          </xdr:nvSpPr>
          <xdr:spPr>
            <a:xfrm>
              <a:off x="1350999" y="5409847"/>
              <a:ext cx="1144585" cy="3095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８）</a:t>
              </a:r>
            </a:p>
          </xdr:txBody>
        </xdr:sp>
        <xdr:sp macro="" textlink="">
          <xdr:nvSpPr>
            <xdr:cNvPr id="129" name="テキスト ボックス 75"/>
            <xdr:cNvSpPr txBox="1"/>
          </xdr:nvSpPr>
          <xdr:spPr>
            <a:xfrm>
              <a:off x="245919" y="5955151"/>
              <a:ext cx="2211725" cy="230320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入院保険金　手術保険金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通院保険金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配偶者</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560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770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こども</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330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560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マキナス 4 Flat" panose="02000600000000000000" pitchFamily="50" charset="-128"/>
                <a:ea typeface="マキナス 4 Flat" panose="02000600000000000000" pitchFamily="50" charset="-128"/>
              </a:endParaRPr>
            </a:p>
            <a:p>
              <a:endParaRPr kumimoji="1" lang="en-US" altLang="ja-JP" sz="1200">
                <a:solidFill>
                  <a:schemeClr val="tx2"/>
                </a:solidFill>
                <a:latin typeface="マキナス 4 Flat" panose="02000600000000000000" pitchFamily="50" charset="-128"/>
                <a:ea typeface="マキナス 4 Flat" panose="020006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xdr:txBody>
        </xdr:sp>
        <xdr:sp macro="" textlink="">
          <xdr:nvSpPr>
            <xdr:cNvPr id="130" name="テキスト ボックス 76"/>
            <xdr:cNvSpPr txBox="1"/>
          </xdr:nvSpPr>
          <xdr:spPr>
            <a:xfrm>
              <a:off x="137368" y="5666999"/>
              <a:ext cx="2341578"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solidFill>
                    <a:schemeClr val="bg1"/>
                  </a:solidFill>
                  <a:latin typeface="マキナス 4 Flat" panose="02000600000000000000" pitchFamily="50" charset="-128"/>
                  <a:ea typeface="マキナス 4 Flat" panose="02000600000000000000" pitchFamily="50" charset="-128"/>
                </a:rPr>
                <a:t>・・・・・・・・・・・</a:t>
              </a:r>
            </a:p>
          </xdr:txBody>
        </xdr:sp>
      </xdr:grpSp>
    </xdr:grpSp>
    <xdr:clientData/>
  </xdr:twoCellAnchor>
  <xdr:twoCellAnchor>
    <xdr:from>
      <xdr:col>0</xdr:col>
      <xdr:colOff>238125</xdr:colOff>
      <xdr:row>44</xdr:row>
      <xdr:rowOff>190500</xdr:rowOff>
    </xdr:from>
    <xdr:to>
      <xdr:col>9</xdr:col>
      <xdr:colOff>153648</xdr:colOff>
      <xdr:row>52</xdr:row>
      <xdr:rowOff>83344</xdr:rowOff>
    </xdr:to>
    <xdr:grpSp>
      <xdr:nvGrpSpPr>
        <xdr:cNvPr id="158" name="グループ化 157"/>
        <xdr:cNvGrpSpPr/>
      </xdr:nvGrpSpPr>
      <xdr:grpSpPr>
        <a:xfrm>
          <a:off x="238125" y="10967357"/>
          <a:ext cx="2364809" cy="1852273"/>
          <a:chOff x="127783" y="8316657"/>
          <a:chExt cx="2380117" cy="1204101"/>
        </a:xfrm>
      </xdr:grpSpPr>
      <xdr:sp macro="" textlink="">
        <xdr:nvSpPr>
          <xdr:cNvPr id="159" name="角丸四角形 158"/>
          <xdr:cNvSpPr/>
        </xdr:nvSpPr>
        <xdr:spPr>
          <a:xfrm>
            <a:off x="147363" y="8343190"/>
            <a:ext cx="2283394" cy="117756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60" name="テキスト ボックス 111"/>
          <xdr:cNvSpPr txBox="1"/>
        </xdr:nvSpPr>
        <xdr:spPr>
          <a:xfrm>
            <a:off x="127783" y="8850621"/>
            <a:ext cx="2341578"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sp macro="" textlink="">
        <xdr:nvSpPr>
          <xdr:cNvPr id="161" name="テキスト ボックス 112"/>
          <xdr:cNvSpPr txBox="1"/>
        </xdr:nvSpPr>
        <xdr:spPr>
          <a:xfrm>
            <a:off x="554163" y="8470944"/>
            <a:ext cx="1469794" cy="20849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積立年金プラン</a:t>
            </a:r>
          </a:p>
        </xdr:txBody>
      </xdr:sp>
      <xdr:sp macro="" textlink="">
        <xdr:nvSpPr>
          <xdr:cNvPr id="162" name="テキスト ボックス 113"/>
          <xdr:cNvSpPr txBox="1"/>
        </xdr:nvSpPr>
        <xdr:spPr>
          <a:xfrm>
            <a:off x="719951" y="8663334"/>
            <a:ext cx="1043534" cy="1978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.23</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a:t>
            </a:r>
          </a:p>
        </xdr:txBody>
      </xdr:sp>
      <xdr:sp macro="" textlink="">
        <xdr:nvSpPr>
          <xdr:cNvPr id="163" name="テキスト ボックス 114"/>
          <xdr:cNvSpPr txBox="1"/>
        </xdr:nvSpPr>
        <xdr:spPr>
          <a:xfrm>
            <a:off x="1495585" y="8316657"/>
            <a:ext cx="1012315" cy="17647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sp macro="" textlink="">
        <xdr:nvSpPr>
          <xdr:cNvPr id="164" name="テキスト ボックス 115"/>
          <xdr:cNvSpPr txBox="1"/>
        </xdr:nvSpPr>
        <xdr:spPr>
          <a:xfrm>
            <a:off x="223823" y="9086799"/>
            <a:ext cx="2010643" cy="31520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保険料控除の対象</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一般コースは払出し可</a:t>
            </a:r>
          </a:p>
        </xdr:txBody>
      </xdr:sp>
    </xdr:grpSp>
    <xdr:clientData/>
  </xdr:twoCellAnchor>
  <xdr:twoCellAnchor>
    <xdr:from>
      <xdr:col>9</xdr:col>
      <xdr:colOff>23812</xdr:colOff>
      <xdr:row>44</xdr:row>
      <xdr:rowOff>202406</xdr:rowOff>
    </xdr:from>
    <xdr:to>
      <xdr:col>19</xdr:col>
      <xdr:colOff>174625</xdr:colOff>
      <xdr:row>46</xdr:row>
      <xdr:rowOff>202852</xdr:rowOff>
    </xdr:to>
    <xdr:sp macro="" textlink="">
      <xdr:nvSpPr>
        <xdr:cNvPr id="165" name="テキスト ボックス 117"/>
        <xdr:cNvSpPr txBox="1"/>
      </xdr:nvSpPr>
      <xdr:spPr>
        <a:xfrm>
          <a:off x="2452687" y="10854531"/>
          <a:ext cx="2849563" cy="49257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“きずな”未加入でも加入可能</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老後に備えた資金を蓄えられます</a:t>
          </a:r>
        </a:p>
      </xdr:txBody>
    </xdr:sp>
    <xdr:clientData/>
  </xdr:twoCellAnchor>
  <xdr:twoCellAnchor>
    <xdr:from>
      <xdr:col>20</xdr:col>
      <xdr:colOff>261938</xdr:colOff>
      <xdr:row>45</xdr:row>
      <xdr:rowOff>95249</xdr:rowOff>
    </xdr:from>
    <xdr:to>
      <xdr:col>27</xdr:col>
      <xdr:colOff>261938</xdr:colOff>
      <xdr:row>48</xdr:row>
      <xdr:rowOff>11906</xdr:rowOff>
    </xdr:to>
    <xdr:sp macro="" textlink="">
      <xdr:nvSpPr>
        <xdr:cNvPr id="166" name="テキスト ボックス 124"/>
        <xdr:cNvSpPr txBox="1"/>
      </xdr:nvSpPr>
      <xdr:spPr>
        <a:xfrm>
          <a:off x="5738813" y="11668124"/>
          <a:ext cx="1916906" cy="65484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600" b="1">
              <a:solidFill>
                <a:schemeClr val="accent2"/>
              </a:solidFill>
              <a:latin typeface="BIZ UDPゴシック" panose="020B0400000000000000" pitchFamily="50" charset="-128"/>
              <a:ea typeface="BIZ UDPゴシック" panose="020B0400000000000000" pitchFamily="50" charset="-128"/>
            </a:rPr>
            <a:t>“きずな”</a:t>
          </a:r>
          <a:r>
            <a:rPr kumimoji="1" lang="en-US" altLang="ja-JP" sz="1600" b="1">
              <a:solidFill>
                <a:schemeClr val="accent2"/>
              </a:solidFill>
              <a:latin typeface="BIZ UDPゴシック" panose="020B0400000000000000" pitchFamily="50" charset="-128"/>
              <a:ea typeface="BIZ UDPゴシック" panose="020B0400000000000000" pitchFamily="50" charset="-128"/>
            </a:rPr>
            <a:t>+</a:t>
          </a:r>
          <a:r>
            <a:rPr kumimoji="1" lang="ja-JP" altLang="en-US" sz="1600" b="1">
              <a:solidFill>
                <a:schemeClr val="accent2"/>
              </a:solidFill>
              <a:latin typeface="BIZ UDPゴシック" panose="020B0400000000000000" pitchFamily="50" charset="-128"/>
              <a:ea typeface="BIZ UDPゴシック" panose="020B0400000000000000" pitchFamily="50" charset="-128"/>
            </a:rPr>
            <a:t>各制度</a:t>
          </a:r>
          <a:endParaRPr kumimoji="1" lang="en-US" altLang="ja-JP" sz="1600" b="1">
            <a:solidFill>
              <a:schemeClr val="accent2"/>
            </a:solidFill>
            <a:latin typeface="BIZ UDPゴシック" panose="020B0400000000000000" pitchFamily="50" charset="-128"/>
            <a:ea typeface="BIZ UDPゴシック" panose="020B0400000000000000" pitchFamily="50" charset="-128"/>
          </a:endParaRPr>
        </a:p>
        <a:p>
          <a:pPr algn="ctr">
            <a:lnSpc>
              <a:spcPts val="500"/>
            </a:lnSpc>
          </a:pPr>
          <a:endParaRPr kumimoji="1" lang="en-US" altLang="ja-JP" sz="1600" b="1">
            <a:solidFill>
              <a:schemeClr val="accent2"/>
            </a:solidFill>
            <a:latin typeface="BIZ UDPゴシック" panose="020B0400000000000000" pitchFamily="50" charset="-128"/>
            <a:ea typeface="BIZ UDPゴシック" panose="020B0400000000000000" pitchFamily="50" charset="-128"/>
          </a:endParaRPr>
        </a:p>
        <a:p>
          <a:pPr algn="ctr"/>
          <a:r>
            <a:rPr kumimoji="1" lang="ja-JP" altLang="en-US" sz="1600" b="1">
              <a:solidFill>
                <a:schemeClr val="accent2"/>
              </a:solidFill>
              <a:latin typeface="BIZ UDPゴシック" panose="020B0400000000000000" pitchFamily="50" charset="-128"/>
              <a:ea typeface="BIZ UDPゴシック" panose="020B0400000000000000" pitchFamily="50" charset="-128"/>
            </a:rPr>
            <a:t>保険料合計</a:t>
          </a:r>
        </a:p>
      </xdr:txBody>
    </xdr:sp>
    <xdr:clientData/>
  </xdr:twoCellAnchor>
  <xdr:twoCellAnchor>
    <xdr:from>
      <xdr:col>20</xdr:col>
      <xdr:colOff>64510</xdr:colOff>
      <xdr:row>43</xdr:row>
      <xdr:rowOff>95248</xdr:rowOff>
    </xdr:from>
    <xdr:to>
      <xdr:col>21</xdr:col>
      <xdr:colOff>114088</xdr:colOff>
      <xdr:row>53</xdr:row>
      <xdr:rowOff>23812</xdr:rowOff>
    </xdr:to>
    <xdr:sp macro="" textlink="">
      <xdr:nvSpPr>
        <xdr:cNvPr id="167" name="テキスト ボックス 167"/>
        <xdr:cNvSpPr txBox="1"/>
      </xdr:nvSpPr>
      <xdr:spPr>
        <a:xfrm rot="16200000">
          <a:off x="4554142" y="9012054"/>
          <a:ext cx="2297907" cy="32342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a:solidFill>
                <a:schemeClr val="accent2">
                  <a:lumMod val="75000"/>
                </a:schemeClr>
              </a:solidFill>
              <a:latin typeface="マキナス 4 Flat" panose="02000600000000000000" pitchFamily="50" charset="-128"/>
              <a:ea typeface="マキナス 4 Flat" panose="02000600000000000000" pitchFamily="50" charset="-128"/>
            </a:rPr>
            <a:t>・・・・・・・・・・・・・・・</a:t>
          </a:r>
        </a:p>
      </xdr:txBody>
    </xdr:sp>
    <xdr:clientData/>
  </xdr:twoCellAnchor>
  <xdr:twoCellAnchor>
    <xdr:from>
      <xdr:col>20</xdr:col>
      <xdr:colOff>71438</xdr:colOff>
      <xdr:row>43</xdr:row>
      <xdr:rowOff>202405</xdr:rowOff>
    </xdr:from>
    <xdr:to>
      <xdr:col>52</xdr:col>
      <xdr:colOff>95250</xdr:colOff>
      <xdr:row>45</xdr:row>
      <xdr:rowOff>37671</xdr:rowOff>
    </xdr:to>
    <xdr:sp macro="" textlink="">
      <xdr:nvSpPr>
        <xdr:cNvPr id="169" name="テキスト ボックス 137"/>
        <xdr:cNvSpPr txBox="1"/>
      </xdr:nvSpPr>
      <xdr:spPr>
        <a:xfrm>
          <a:off x="5548313" y="11287124"/>
          <a:ext cx="8786812" cy="32342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a:solidFill>
                <a:schemeClr val="accent2">
                  <a:lumMod val="75000"/>
                </a:schemeClr>
              </a:solidFill>
              <a:latin typeface="マキナス 4 Flat" panose="02000600000000000000" pitchFamily="50" charset="-128"/>
              <a:ea typeface="マキナス 4 Flat" panose="02000600000000000000" pitchFamily="50" charset="-128"/>
            </a:rPr>
            <a:t>・・・・・・・・・・・・・・・・・・・・・・・・・・・・・・・・・・・・・・・・・・・・・・・・・・・・・・・・・・・・・・・・</a:t>
          </a:r>
        </a:p>
      </xdr:txBody>
    </xdr:sp>
    <xdr:clientData/>
  </xdr:twoCellAnchor>
  <xdr:twoCellAnchor>
    <xdr:from>
      <xdr:col>36</xdr:col>
      <xdr:colOff>23812</xdr:colOff>
      <xdr:row>44</xdr:row>
      <xdr:rowOff>142873</xdr:rowOff>
    </xdr:from>
    <xdr:to>
      <xdr:col>53</xdr:col>
      <xdr:colOff>79375</xdr:colOff>
      <xdr:row>53</xdr:row>
      <xdr:rowOff>47625</xdr:rowOff>
    </xdr:to>
    <xdr:sp macro="" textlink="">
      <xdr:nvSpPr>
        <xdr:cNvPr id="170" name="テキスト ボックス 43"/>
        <xdr:cNvSpPr txBox="1"/>
      </xdr:nvSpPr>
      <xdr:spPr>
        <a:xfrm>
          <a:off x="9739312" y="10794998"/>
          <a:ext cx="4643438" cy="2174877"/>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a:solidFill>
                <a:schemeClr val="tx2"/>
              </a:solidFill>
              <a:latin typeface="HG丸ｺﾞｼｯｸM-PRO" panose="020F0600000000000000" pitchFamily="50" charset="-128"/>
              <a:ea typeface="HG丸ｺﾞｼｯｸM-PRO" panose="020F0600000000000000" pitchFamily="50" charset="-128"/>
            </a:rPr>
            <a:t>制度内容等詳細については、パンフレット（</a:t>
          </a:r>
          <a:r>
            <a:rPr kumimoji="1" lang="en-US" altLang="ja-JP" sz="1000">
              <a:solidFill>
                <a:schemeClr val="tx2"/>
              </a:solidFill>
              <a:latin typeface="HG丸ｺﾞｼｯｸM-PRO" panose="020F0600000000000000" pitchFamily="50" charset="-128"/>
              <a:ea typeface="HG丸ｺﾞｼｯｸM-PRO" panose="020F0600000000000000" pitchFamily="50" charset="-128"/>
            </a:rPr>
            <a:t>Web</a:t>
          </a:r>
          <a:r>
            <a:rPr kumimoji="1" lang="ja-JP" altLang="en-US" sz="1000">
              <a:solidFill>
                <a:schemeClr val="tx2"/>
              </a:solidFill>
              <a:latin typeface="HG丸ｺﾞｼｯｸM-PRO" panose="020F0600000000000000" pitchFamily="50" charset="-128"/>
              <a:ea typeface="HG丸ｺﾞｼｯｸM-PRO" panose="020F0600000000000000" pitchFamily="50" charset="-128"/>
            </a:rPr>
            <a:t>版）をご一読ください。</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pPr>
            <a:lnSpc>
              <a:spcPts val="600"/>
            </a:lnSpc>
          </a:pP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・遺族付加年金“きずな（生保部分）、きずなプラス、入院保険は１年ごと　</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に収支計算を行い、剰余金が生じた場合は配当金としてお支払する仕組と</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なっています。</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それ以外の制度に配当金はありません。</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pPr>
            <a:lnSpc>
              <a:spcPts val="600"/>
            </a:lnSpc>
          </a:pP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・積立年金プランは、毎年の決算により配当金が生じた場合には、積立期間</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中は責任準備金の積増のための保険料の払込に充当し、年金受給権取得後</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は、年金の増額のための保険料に充当します</a:t>
          </a:r>
          <a:r>
            <a:rPr kumimoji="1" lang="ja-JP" altLang="en-US" sz="1000">
              <a:latin typeface="HG丸ｺﾞｼｯｸM-PRO" panose="020F0600000000000000" pitchFamily="50" charset="-128"/>
              <a:ea typeface="HG丸ｺﾞｼｯｸM-PRO" panose="020F0600000000000000" pitchFamily="50" charset="-128"/>
            </a:rPr>
            <a:t>。</a:t>
          </a:r>
        </a:p>
      </xdr:txBody>
    </xdr:sp>
    <xdr:clientData/>
  </xdr:twoCellAnchor>
  <xdr:twoCellAnchor>
    <xdr:from>
      <xdr:col>9</xdr:col>
      <xdr:colOff>190501</xdr:colOff>
      <xdr:row>19</xdr:row>
      <xdr:rowOff>222249</xdr:rowOff>
    </xdr:from>
    <xdr:to>
      <xdr:col>14</xdr:col>
      <xdr:colOff>95250</xdr:colOff>
      <xdr:row>20</xdr:row>
      <xdr:rowOff>226498</xdr:rowOff>
    </xdr:to>
    <xdr:sp macro="" textlink="">
      <xdr:nvSpPr>
        <xdr:cNvPr id="171" name="テキスト ボックス 16"/>
        <xdr:cNvSpPr txBox="1"/>
      </xdr:nvSpPr>
      <xdr:spPr>
        <a:xfrm>
          <a:off x="2619376" y="4825999"/>
          <a:ext cx="1254124"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900" b="1">
              <a:solidFill>
                <a:schemeClr val="accent2">
                  <a:lumMod val="75000"/>
                </a:schemeClr>
              </a:solidFill>
              <a:latin typeface="HG丸ｺﾞｼｯｸM-PRO" panose="020F0600000000000000" pitchFamily="50" charset="-128"/>
              <a:ea typeface="HG丸ｺﾞｼｯｸM-PRO" panose="020F0600000000000000" pitchFamily="50" charset="-128"/>
            </a:rPr>
            <a:t>2</a:t>
          </a:r>
          <a:r>
            <a:rPr kumimoji="1" lang="ja-JP" altLang="en-US" sz="900" b="1">
              <a:solidFill>
                <a:schemeClr val="accent2">
                  <a:lumMod val="75000"/>
                </a:schemeClr>
              </a:solidFill>
              <a:latin typeface="HG丸ｺﾞｼｯｸM-PRO" panose="020F0600000000000000" pitchFamily="50" charset="-128"/>
              <a:ea typeface="HG丸ｺﾞｼｯｸM-PRO" panose="020F0600000000000000" pitchFamily="50" charset="-128"/>
            </a:rPr>
            <a:t>日以上</a:t>
          </a:r>
          <a:r>
            <a:rPr kumimoji="1" lang="ja-JP" altLang="en-US" sz="900" b="1">
              <a:solidFill>
                <a:schemeClr val="tx2"/>
              </a:solidFill>
              <a:latin typeface="HG丸ｺﾞｼｯｸM-PRO" panose="020F0600000000000000" pitchFamily="50" charset="-128"/>
              <a:ea typeface="HG丸ｺﾞｼｯｸM-PRO" panose="020F0600000000000000" pitchFamily="50" charset="-128"/>
            </a:rPr>
            <a:t>の入院～</a:t>
          </a:r>
        </a:p>
      </xdr:txBody>
    </xdr:sp>
    <xdr:clientData/>
  </xdr:twoCellAnchor>
  <xdr:twoCellAnchor>
    <xdr:from>
      <xdr:col>17</xdr:col>
      <xdr:colOff>190500</xdr:colOff>
      <xdr:row>19</xdr:row>
      <xdr:rowOff>202407</xdr:rowOff>
    </xdr:from>
    <xdr:to>
      <xdr:col>21</xdr:col>
      <xdr:colOff>129880</xdr:colOff>
      <xdr:row>20</xdr:row>
      <xdr:rowOff>195114</xdr:rowOff>
    </xdr:to>
    <xdr:sp macro="" textlink="">
      <xdr:nvSpPr>
        <xdr:cNvPr id="172" name="テキスト ボックス 166"/>
        <xdr:cNvSpPr txBox="1"/>
      </xdr:nvSpPr>
      <xdr:spPr>
        <a:xfrm>
          <a:off x="4845844" y="2345532"/>
          <a:ext cx="1034755" cy="2308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900" b="1">
              <a:solidFill>
                <a:schemeClr val="accent2">
                  <a:lumMod val="75000"/>
                </a:schemeClr>
              </a:solidFill>
              <a:latin typeface="HG丸ｺﾞｼｯｸM-PRO" panose="020F0600000000000000" pitchFamily="50" charset="-128"/>
              <a:ea typeface="HG丸ｺﾞｼｯｸM-PRO" panose="020F0600000000000000" pitchFamily="50" charset="-128"/>
            </a:rPr>
            <a:t>日帰り入院</a:t>
          </a:r>
          <a:r>
            <a:rPr kumimoji="1" lang="ja-JP" altLang="en-US" sz="900" b="1">
              <a:solidFill>
                <a:schemeClr val="tx2"/>
              </a:solidFill>
              <a:latin typeface="HG丸ｺﾞｼｯｸM-PRO" panose="020F0600000000000000" pitchFamily="50" charset="-128"/>
              <a:ea typeface="HG丸ｺﾞｼｯｸM-PRO" panose="020F0600000000000000" pitchFamily="50" charset="-128"/>
            </a:rPr>
            <a:t>可！</a:t>
          </a:r>
        </a:p>
      </xdr:txBody>
    </xdr:sp>
    <xdr:clientData/>
  </xdr:twoCellAnchor>
  <xdr:twoCellAnchor>
    <xdr:from>
      <xdr:col>1</xdr:col>
      <xdr:colOff>95248</xdr:colOff>
      <xdr:row>13</xdr:row>
      <xdr:rowOff>226219</xdr:rowOff>
    </xdr:from>
    <xdr:to>
      <xdr:col>51</xdr:col>
      <xdr:colOff>0</xdr:colOff>
      <xdr:row>20</xdr:row>
      <xdr:rowOff>194464</xdr:rowOff>
    </xdr:to>
    <xdr:grpSp>
      <xdr:nvGrpSpPr>
        <xdr:cNvPr id="173" name="グループ化 172"/>
        <xdr:cNvGrpSpPr/>
      </xdr:nvGrpSpPr>
      <xdr:grpSpPr>
        <a:xfrm>
          <a:off x="367391" y="3410290"/>
          <a:ext cx="13511895" cy="1682745"/>
          <a:chOff x="326967" y="3122532"/>
          <a:chExt cx="12320219" cy="1635120"/>
        </a:xfrm>
      </xdr:grpSpPr>
      <xdr:cxnSp macro="">
        <xdr:nvCxnSpPr>
          <xdr:cNvPr id="174" name="直線矢印コネクタ 173"/>
          <xdr:cNvCxnSpPr>
            <a:endCxn id="126" idx="0"/>
          </xdr:cNvCxnSpPr>
        </xdr:nvCxnSpPr>
        <xdr:spPr>
          <a:xfrm flipH="1">
            <a:off x="1312555" y="3122532"/>
            <a:ext cx="0" cy="1624290"/>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5" name="直線矢印コネクタ 174"/>
          <xdr:cNvCxnSpPr/>
        </xdr:nvCxnSpPr>
        <xdr:spPr>
          <a:xfrm>
            <a:off x="11573682" y="3137145"/>
            <a:ext cx="5464" cy="1604637"/>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6" name="直線矢印コネクタ 175"/>
          <xdr:cNvCxnSpPr>
            <a:endCxn id="137" idx="0"/>
          </xdr:cNvCxnSpPr>
        </xdr:nvCxnSpPr>
        <xdr:spPr>
          <a:xfrm>
            <a:off x="9544401" y="3137145"/>
            <a:ext cx="10243" cy="1620507"/>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7" name="直線矢印コネクタ 176"/>
          <xdr:cNvCxnSpPr>
            <a:endCxn id="148" idx="0"/>
          </xdr:cNvCxnSpPr>
        </xdr:nvCxnSpPr>
        <xdr:spPr>
          <a:xfrm flipH="1">
            <a:off x="7408019" y="3137145"/>
            <a:ext cx="0" cy="1616543"/>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8" name="直線矢印コネクタ 177"/>
          <xdr:cNvCxnSpPr/>
        </xdr:nvCxnSpPr>
        <xdr:spPr>
          <a:xfrm>
            <a:off x="5350808" y="3137145"/>
            <a:ext cx="0" cy="1620000"/>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9" name="直線矢印コネクタ 178"/>
          <xdr:cNvCxnSpPr/>
        </xdr:nvCxnSpPr>
        <xdr:spPr>
          <a:xfrm>
            <a:off x="3511831" y="3137145"/>
            <a:ext cx="0" cy="1616543"/>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0" name="テキスト ボックス 24"/>
          <xdr:cNvSpPr txBox="1"/>
        </xdr:nvSpPr>
        <xdr:spPr>
          <a:xfrm>
            <a:off x="326967" y="3482461"/>
            <a:ext cx="2196963" cy="646331"/>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配偶者・こどもに</a:t>
            </a: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ケガによる通院や入院、手術の保障</a:t>
            </a:r>
            <a:endParaRPr kumimoji="1" lang="en-US" altLang="ja-JP" sz="1200" b="1">
              <a:solidFill>
                <a:schemeClr val="accent2"/>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をつけたい</a:t>
            </a:r>
          </a:p>
        </xdr:txBody>
      </xdr:sp>
      <xdr:sp macro="" textlink="">
        <xdr:nvSpPr>
          <xdr:cNvPr id="181" name="テキスト ボックス 67"/>
          <xdr:cNvSpPr txBox="1"/>
        </xdr:nvSpPr>
        <xdr:spPr>
          <a:xfrm>
            <a:off x="2633296" y="3258485"/>
            <a:ext cx="3690116" cy="276999"/>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病気・ケガによる</a:t>
            </a: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入院の保障</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をつけたい</a:t>
            </a:r>
          </a:p>
        </xdr:txBody>
      </xdr:sp>
      <xdr:sp macro="" textlink="">
        <xdr:nvSpPr>
          <xdr:cNvPr id="182" name="テキスト ボックス 68"/>
          <xdr:cNvSpPr txBox="1"/>
        </xdr:nvSpPr>
        <xdr:spPr>
          <a:xfrm>
            <a:off x="4478354" y="3642677"/>
            <a:ext cx="1771521" cy="461665"/>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手術・先進医療</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の</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保障もつけたい</a:t>
            </a:r>
          </a:p>
        </xdr:txBody>
      </xdr:sp>
      <xdr:sp macro="" textlink="">
        <xdr:nvSpPr>
          <xdr:cNvPr id="183" name="テキスト ボックス 71"/>
          <xdr:cNvSpPr txBox="1"/>
        </xdr:nvSpPr>
        <xdr:spPr>
          <a:xfrm>
            <a:off x="6406462" y="3623729"/>
            <a:ext cx="2012168" cy="461665"/>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特定疾病、４疾病の治療費</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に係る保障をつけたい</a:t>
            </a:r>
            <a:endParaRPr kumimoji="1" lang="en-US" altLang="ja-JP" sz="1200">
              <a:latin typeface="HG丸ｺﾞｼｯｸM-PRO" panose="020F0600000000000000" pitchFamily="50" charset="-128"/>
              <a:ea typeface="HG丸ｺﾞｼｯｸM-PRO" panose="020F0600000000000000" pitchFamily="50" charset="-128"/>
            </a:endParaRPr>
          </a:p>
        </xdr:txBody>
      </xdr:sp>
      <xdr:sp macro="" textlink="">
        <xdr:nvSpPr>
          <xdr:cNvPr id="184" name="テキスト ボックス 81"/>
          <xdr:cNvSpPr txBox="1"/>
        </xdr:nvSpPr>
        <xdr:spPr>
          <a:xfrm>
            <a:off x="8535610" y="3602563"/>
            <a:ext cx="2017582" cy="504000"/>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病気・ケガによる</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長期休職の保障</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をつけたい</a:t>
            </a:r>
          </a:p>
        </xdr:txBody>
      </xdr:sp>
      <xdr:sp macro="" textlink="">
        <xdr:nvSpPr>
          <xdr:cNvPr id="185" name="テキスト ボックス 82"/>
          <xdr:cNvSpPr txBox="1"/>
        </xdr:nvSpPr>
        <xdr:spPr>
          <a:xfrm>
            <a:off x="10629604" y="3597240"/>
            <a:ext cx="2017582" cy="504000"/>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死亡・高度障害の保障を</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手厚くしたい</a:t>
            </a:r>
            <a:endParaRPr kumimoji="1" lang="en-US" altLang="ja-JP" sz="1200" b="1">
              <a:solidFill>
                <a:schemeClr val="accent2"/>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1</xdr:col>
      <xdr:colOff>83344</xdr:colOff>
      <xdr:row>3</xdr:row>
      <xdr:rowOff>130969</xdr:rowOff>
    </xdr:from>
    <xdr:to>
      <xdr:col>6</xdr:col>
      <xdr:colOff>124517</xdr:colOff>
      <xdr:row>7</xdr:row>
      <xdr:rowOff>168757</xdr:rowOff>
    </xdr:to>
    <xdr:sp macro="" textlink="">
      <xdr:nvSpPr>
        <xdr:cNvPr id="211" name="楕円 210"/>
        <xdr:cNvSpPr/>
      </xdr:nvSpPr>
      <xdr:spPr>
        <a:xfrm>
          <a:off x="357188" y="369094"/>
          <a:ext cx="1410392" cy="99028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95249</xdr:colOff>
      <xdr:row>9</xdr:row>
      <xdr:rowOff>59531</xdr:rowOff>
    </xdr:from>
    <xdr:to>
      <xdr:col>6</xdr:col>
      <xdr:colOff>136422</xdr:colOff>
      <xdr:row>13</xdr:row>
      <xdr:rowOff>97319</xdr:rowOff>
    </xdr:to>
    <xdr:sp macro="" textlink="">
      <xdr:nvSpPr>
        <xdr:cNvPr id="212" name="楕円 211"/>
        <xdr:cNvSpPr/>
      </xdr:nvSpPr>
      <xdr:spPr>
        <a:xfrm>
          <a:off x="369093" y="1726406"/>
          <a:ext cx="1410392" cy="99028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130969</xdr:colOff>
      <xdr:row>4</xdr:row>
      <xdr:rowOff>47625</xdr:rowOff>
    </xdr:from>
    <xdr:to>
      <xdr:col>6</xdr:col>
      <xdr:colOff>94161</xdr:colOff>
      <xdr:row>7</xdr:row>
      <xdr:rowOff>31618</xdr:rowOff>
    </xdr:to>
    <xdr:sp macro="" textlink="">
      <xdr:nvSpPr>
        <xdr:cNvPr id="71" name="テキスト ボックス 12"/>
        <xdr:cNvSpPr txBox="1"/>
      </xdr:nvSpPr>
      <xdr:spPr>
        <a:xfrm>
          <a:off x="404813" y="1714500"/>
          <a:ext cx="1332411" cy="69836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dist"/>
          <a:r>
            <a:rPr kumimoji="1" lang="ja-JP" altLang="en-US">
              <a:latin typeface="BIZ UDPゴシック" panose="020B0400000000000000" pitchFamily="50" charset="-128"/>
              <a:ea typeface="BIZ UDPゴシック" panose="020B0400000000000000" pitchFamily="50" charset="-128"/>
            </a:rPr>
            <a:t>組合員は</a:t>
          </a:r>
          <a:endParaRPr kumimoji="1" lang="en-US" altLang="ja-JP">
            <a:latin typeface="BIZ UDPゴシック" panose="020B0400000000000000" pitchFamily="50" charset="-128"/>
            <a:ea typeface="BIZ UDPゴシック" panose="020B0400000000000000" pitchFamily="50" charset="-128"/>
          </a:endParaRPr>
        </a:p>
        <a:p>
          <a:r>
            <a:rPr kumimoji="1" lang="ja-JP" altLang="en-US">
              <a:solidFill>
                <a:schemeClr val="accent2">
                  <a:lumMod val="75000"/>
                </a:schemeClr>
              </a:solidFill>
              <a:latin typeface="BIZ UDPゴシック" panose="020B0400000000000000" pitchFamily="50" charset="-128"/>
              <a:ea typeface="BIZ UDPゴシック" panose="020B0400000000000000" pitchFamily="50" charset="-128"/>
            </a:rPr>
            <a:t>セット加入</a:t>
          </a:r>
        </a:p>
      </xdr:txBody>
    </xdr:sp>
    <xdr:clientData/>
  </xdr:twoCellAnchor>
  <xdr:twoCellAnchor>
    <xdr:from>
      <xdr:col>1</xdr:col>
      <xdr:colOff>142875</xdr:colOff>
      <xdr:row>9</xdr:row>
      <xdr:rowOff>190500</xdr:rowOff>
    </xdr:from>
    <xdr:to>
      <xdr:col>6</xdr:col>
      <xdr:colOff>106067</xdr:colOff>
      <xdr:row>12</xdr:row>
      <xdr:rowOff>174493</xdr:rowOff>
    </xdr:to>
    <xdr:sp macro="" textlink="">
      <xdr:nvSpPr>
        <xdr:cNvPr id="72" name="テキスト ボックス 19"/>
        <xdr:cNvSpPr txBox="1"/>
      </xdr:nvSpPr>
      <xdr:spPr>
        <a:xfrm>
          <a:off x="416719" y="3048000"/>
          <a:ext cx="1332411" cy="69836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dist"/>
          <a:r>
            <a:rPr kumimoji="1" lang="ja-JP" altLang="en-US">
              <a:latin typeface="BIZ UDPゴシック" panose="020B0400000000000000" pitchFamily="50" charset="-128"/>
              <a:ea typeface="BIZ UDPゴシック" panose="020B0400000000000000" pitchFamily="50" charset="-128"/>
            </a:rPr>
            <a:t>配偶者</a:t>
          </a:r>
          <a:endParaRPr kumimoji="1" lang="en-US" altLang="ja-JP">
            <a:latin typeface="BIZ UDPゴシック" panose="020B0400000000000000" pitchFamily="50" charset="-128"/>
            <a:ea typeface="BIZ UDPゴシック" panose="020B0400000000000000" pitchFamily="50" charset="-128"/>
          </a:endParaRPr>
        </a:p>
        <a:p>
          <a:pPr algn="dist"/>
          <a:r>
            <a:rPr kumimoji="1" lang="ja-JP" altLang="en-US">
              <a:latin typeface="BIZ UDPゴシック" panose="020B0400000000000000" pitchFamily="50" charset="-128"/>
              <a:ea typeface="BIZ UDPゴシック" panose="020B0400000000000000" pitchFamily="50" charset="-128"/>
            </a:rPr>
            <a:t>こども</a:t>
          </a:r>
        </a:p>
      </xdr:txBody>
    </xdr:sp>
    <xdr:clientData/>
  </xdr:twoCellAnchor>
  <xdr:twoCellAnchor>
    <xdr:from>
      <xdr:col>6</xdr:col>
      <xdr:colOff>0</xdr:colOff>
      <xdr:row>3</xdr:row>
      <xdr:rowOff>47625</xdr:rowOff>
    </xdr:from>
    <xdr:to>
      <xdr:col>21</xdr:col>
      <xdr:colOff>214567</xdr:colOff>
      <xdr:row>4</xdr:row>
      <xdr:rowOff>175312</xdr:rowOff>
    </xdr:to>
    <xdr:sp macro="" textlink="">
      <xdr:nvSpPr>
        <xdr:cNvPr id="73" name="テキスト ボックス 7"/>
        <xdr:cNvSpPr txBox="1"/>
      </xdr:nvSpPr>
      <xdr:spPr>
        <a:xfrm>
          <a:off x="1643063" y="762000"/>
          <a:ext cx="4322223" cy="36581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6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遺族付加年金“きずな”（生命保険部分）</a:t>
          </a:r>
        </a:p>
      </xdr:txBody>
    </xdr:sp>
    <xdr:clientData/>
  </xdr:twoCellAnchor>
  <xdr:twoCellAnchor>
    <xdr:from>
      <xdr:col>6</xdr:col>
      <xdr:colOff>142876</xdr:colOff>
      <xdr:row>4</xdr:row>
      <xdr:rowOff>119062</xdr:rowOff>
    </xdr:from>
    <xdr:to>
      <xdr:col>16</xdr:col>
      <xdr:colOff>127000</xdr:colOff>
      <xdr:row>8</xdr:row>
      <xdr:rowOff>71437</xdr:rowOff>
    </xdr:to>
    <xdr:sp macro="" textlink="">
      <xdr:nvSpPr>
        <xdr:cNvPr id="74" name="テキスト ボックス 8"/>
        <xdr:cNvSpPr txBox="1"/>
      </xdr:nvSpPr>
      <xdr:spPr>
        <a:xfrm>
          <a:off x="1785939" y="1071562"/>
          <a:ext cx="2722561" cy="928688"/>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r>
            <a:rPr kumimoji="1" lang="ja-JP" altLang="en-US" sz="1300">
              <a:solidFill>
                <a:schemeClr val="tx2">
                  <a:lumMod val="75000"/>
                </a:schemeClr>
              </a:solidFill>
              <a:latin typeface="BIZ UDPゴシック" panose="020B0400000000000000" pitchFamily="50" charset="-128"/>
              <a:ea typeface="BIZ UDPゴシック" panose="020B0400000000000000" pitchFamily="50" charset="-128"/>
            </a:rPr>
            <a:t>　</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65</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chemeClr val="tx2"/>
              </a:solidFill>
              <a:latin typeface="BIZ UDPゴシック" panose="020B0400000000000000" pitchFamily="50" charset="-128"/>
              <a:ea typeface="BIZ UDPゴシック" panose="020B0400000000000000" pitchFamily="50" charset="-128"/>
            </a:rPr>
            <a:t>　　　　　　  </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228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28,520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147</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15,080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100">
            <a:solidFill>
              <a:schemeClr val="accent2"/>
            </a:solidFill>
            <a:latin typeface="マキナス 4 Flat" panose="02000600000000000000" pitchFamily="50" charset="-128"/>
            <a:ea typeface="マキナス 4 Flat" panose="02000600000000000000" pitchFamily="50" charset="-128"/>
          </a:endParaRPr>
        </a:p>
      </xdr:txBody>
    </xdr:sp>
    <xdr:clientData/>
  </xdr:twoCellAnchor>
  <xdr:twoCellAnchor>
    <xdr:from>
      <xdr:col>16</xdr:col>
      <xdr:colOff>190500</xdr:colOff>
      <xdr:row>4</xdr:row>
      <xdr:rowOff>119063</xdr:rowOff>
    </xdr:from>
    <xdr:to>
      <xdr:col>20</xdr:col>
      <xdr:colOff>239710</xdr:colOff>
      <xdr:row>5</xdr:row>
      <xdr:rowOff>189997</xdr:rowOff>
    </xdr:to>
    <xdr:sp macro="" textlink="">
      <xdr:nvSpPr>
        <xdr:cNvPr id="75" name="テキスト ボックス 161"/>
        <xdr:cNvSpPr txBox="1"/>
      </xdr:nvSpPr>
      <xdr:spPr>
        <a:xfrm>
          <a:off x="4572000" y="1071563"/>
          <a:ext cx="1144585" cy="30905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.7</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22</xdr:col>
      <xdr:colOff>-1</xdr:colOff>
      <xdr:row>4</xdr:row>
      <xdr:rowOff>47625</xdr:rowOff>
    </xdr:from>
    <xdr:to>
      <xdr:col>25</xdr:col>
      <xdr:colOff>102172</xdr:colOff>
      <xdr:row>7</xdr:row>
      <xdr:rowOff>219246</xdr:rowOff>
    </xdr:to>
    <xdr:sp macro="" textlink="">
      <xdr:nvSpPr>
        <xdr:cNvPr id="76" name="テキスト ボックス 18"/>
        <xdr:cNvSpPr txBox="1"/>
      </xdr:nvSpPr>
      <xdr:spPr>
        <a:xfrm>
          <a:off x="6024562" y="1714500"/>
          <a:ext cx="923704" cy="89790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4800" b="1">
              <a:solidFill>
                <a:schemeClr val="bg1"/>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20</xdr:col>
      <xdr:colOff>130969</xdr:colOff>
      <xdr:row>3</xdr:row>
      <xdr:rowOff>0</xdr:rowOff>
    </xdr:from>
    <xdr:to>
      <xdr:col>24</xdr:col>
      <xdr:colOff>145937</xdr:colOff>
      <xdr:row>4</xdr:row>
      <xdr:rowOff>37592</xdr:rowOff>
    </xdr:to>
    <xdr:sp macro="" textlink="">
      <xdr:nvSpPr>
        <xdr:cNvPr id="77" name="テキスト ボックス 10"/>
        <xdr:cNvSpPr txBox="1"/>
      </xdr:nvSpPr>
      <xdr:spPr>
        <a:xfrm>
          <a:off x="5607844" y="1428750"/>
          <a:ext cx="1110343" cy="275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25</xdr:col>
      <xdr:colOff>154780</xdr:colOff>
      <xdr:row>3</xdr:row>
      <xdr:rowOff>47625</xdr:rowOff>
    </xdr:from>
    <xdr:to>
      <xdr:col>41</xdr:col>
      <xdr:colOff>63499</xdr:colOff>
      <xdr:row>4</xdr:row>
      <xdr:rowOff>168573</xdr:rowOff>
    </xdr:to>
    <xdr:sp macro="" textlink="">
      <xdr:nvSpPr>
        <xdr:cNvPr id="78" name="テキスト ボックス 15"/>
        <xdr:cNvSpPr txBox="1"/>
      </xdr:nvSpPr>
      <xdr:spPr>
        <a:xfrm>
          <a:off x="6901655" y="762000"/>
          <a:ext cx="4226719" cy="35907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遺族付加年金“きずな”（損害保険部分）</a:t>
          </a:r>
        </a:p>
      </xdr:txBody>
    </xdr:sp>
    <xdr:clientData/>
  </xdr:twoCellAnchor>
  <xdr:twoCellAnchor>
    <xdr:from>
      <xdr:col>25</xdr:col>
      <xdr:colOff>178592</xdr:colOff>
      <xdr:row>4</xdr:row>
      <xdr:rowOff>142875</xdr:rowOff>
    </xdr:from>
    <xdr:to>
      <xdr:col>38</xdr:col>
      <xdr:colOff>111124</xdr:colOff>
      <xdr:row>7</xdr:row>
      <xdr:rowOff>173211</xdr:rowOff>
    </xdr:to>
    <xdr:sp macro="" textlink="">
      <xdr:nvSpPr>
        <xdr:cNvPr id="79" name="テキスト ボックス 163"/>
        <xdr:cNvSpPr txBox="1"/>
      </xdr:nvSpPr>
      <xdr:spPr>
        <a:xfrm>
          <a:off x="6925467" y="1095375"/>
          <a:ext cx="3440907" cy="76058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r>
            <a:rPr kumimoji="1" lang="ja-JP" altLang="en-US" sz="1300">
              <a:solidFill>
                <a:schemeClr val="tx2">
                  <a:lumMod val="75000"/>
                </a:schemeClr>
              </a:solidFill>
              <a:latin typeface="BIZ UDPゴシック" panose="020B0400000000000000" pitchFamily="50" charset="-128"/>
              <a:ea typeface="BIZ UDPゴシック" panose="020B0400000000000000" pitchFamily="50" charset="-128"/>
            </a:rPr>
            <a:t>　</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　入院保険金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　　　　　　  　　　　手術保険金　通院保険金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100">
            <a:solidFill>
              <a:schemeClr val="accent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560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770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u="sng">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37</xdr:col>
      <xdr:colOff>130969</xdr:colOff>
      <xdr:row>4</xdr:row>
      <xdr:rowOff>130969</xdr:rowOff>
    </xdr:from>
    <xdr:to>
      <xdr:col>41</xdr:col>
      <xdr:colOff>180179</xdr:colOff>
      <xdr:row>5</xdr:row>
      <xdr:rowOff>201903</xdr:rowOff>
    </xdr:to>
    <xdr:sp macro="" textlink="">
      <xdr:nvSpPr>
        <xdr:cNvPr id="80" name="テキスト ボックス 161"/>
        <xdr:cNvSpPr txBox="1"/>
      </xdr:nvSpPr>
      <xdr:spPr>
        <a:xfrm>
          <a:off x="10263188" y="1083469"/>
          <a:ext cx="1144585" cy="30905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８）</a:t>
          </a:r>
        </a:p>
      </xdr:txBody>
    </xdr:sp>
    <xdr:clientData/>
  </xdr:twoCellAnchor>
  <xdr:twoCellAnchor>
    <xdr:from>
      <xdr:col>6</xdr:col>
      <xdr:colOff>47625</xdr:colOff>
      <xdr:row>9</xdr:row>
      <xdr:rowOff>202406</xdr:rowOff>
    </xdr:from>
    <xdr:to>
      <xdr:col>21</xdr:col>
      <xdr:colOff>262192</xdr:colOff>
      <xdr:row>11</xdr:row>
      <xdr:rowOff>73323</xdr:rowOff>
    </xdr:to>
    <xdr:sp macro="" textlink="">
      <xdr:nvSpPr>
        <xdr:cNvPr id="81" name="テキスト ボックス 20"/>
        <xdr:cNvSpPr txBox="1"/>
      </xdr:nvSpPr>
      <xdr:spPr>
        <a:xfrm>
          <a:off x="1690688" y="2381250"/>
          <a:ext cx="4322223" cy="35907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6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遺族付加年金“きずな”（生命保険部分）</a:t>
          </a:r>
        </a:p>
      </xdr:txBody>
    </xdr:sp>
    <xdr:clientData/>
  </xdr:twoCellAnchor>
  <xdr:twoCellAnchor>
    <xdr:from>
      <xdr:col>7</xdr:col>
      <xdr:colOff>35719</xdr:colOff>
      <xdr:row>11</xdr:row>
      <xdr:rowOff>71437</xdr:rowOff>
    </xdr:from>
    <xdr:to>
      <xdr:col>20</xdr:col>
      <xdr:colOff>178593</xdr:colOff>
      <xdr:row>12</xdr:row>
      <xdr:rowOff>125700</xdr:rowOff>
    </xdr:to>
    <xdr:sp macro="" textlink="">
      <xdr:nvSpPr>
        <xdr:cNvPr id="82" name="テキスト ボックス 21"/>
        <xdr:cNvSpPr txBox="1"/>
      </xdr:nvSpPr>
      <xdr:spPr>
        <a:xfrm>
          <a:off x="1952625" y="3429000"/>
          <a:ext cx="3702843" cy="29238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配偶者、こどもの加入は、</a:t>
          </a:r>
          <a:r>
            <a:rPr kumimoji="1" lang="ja-JP" altLang="en-US" sz="1200" b="1" u="sng">
              <a:solidFill>
                <a:schemeClr val="accent2">
                  <a:lumMod val="75000"/>
                </a:schemeClr>
              </a:solidFill>
              <a:latin typeface="BIZ UDPゴシック" panose="020B0400000000000000" pitchFamily="50" charset="-128"/>
              <a:ea typeface="BIZ UDPゴシック" panose="020B0400000000000000" pitchFamily="50" charset="-128"/>
            </a:rPr>
            <a:t>組合員の加入が必要</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です。</a:t>
          </a:r>
        </a:p>
      </xdr:txBody>
    </xdr:sp>
    <xdr:clientData/>
  </xdr:twoCellAnchor>
  <xdr:twoCellAnchor>
    <xdr:from>
      <xdr:col>20</xdr:col>
      <xdr:colOff>178594</xdr:colOff>
      <xdr:row>9</xdr:row>
      <xdr:rowOff>23812</xdr:rowOff>
    </xdr:from>
    <xdr:to>
      <xdr:col>24</xdr:col>
      <xdr:colOff>193562</xdr:colOff>
      <xdr:row>10</xdr:row>
      <xdr:rowOff>61404</xdr:rowOff>
    </xdr:to>
    <xdr:sp macro="" textlink="">
      <xdr:nvSpPr>
        <xdr:cNvPr id="84" name="テキスト ボックス 10"/>
        <xdr:cNvSpPr txBox="1"/>
      </xdr:nvSpPr>
      <xdr:spPr>
        <a:xfrm>
          <a:off x="5655469" y="2905125"/>
          <a:ext cx="1110343" cy="275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1</xdr:col>
      <xdr:colOff>142875</xdr:colOff>
      <xdr:row>8</xdr:row>
      <xdr:rowOff>11906</xdr:rowOff>
    </xdr:from>
    <xdr:to>
      <xdr:col>50</xdr:col>
      <xdr:colOff>142874</xdr:colOff>
      <xdr:row>9</xdr:row>
      <xdr:rowOff>54327</xdr:rowOff>
    </xdr:to>
    <xdr:sp macro="" textlink="">
      <xdr:nvSpPr>
        <xdr:cNvPr id="85" name="テキスト ボックス 11"/>
        <xdr:cNvSpPr txBox="1"/>
      </xdr:nvSpPr>
      <xdr:spPr>
        <a:xfrm>
          <a:off x="416719" y="1940719"/>
          <a:ext cx="1341834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solidFill>
                <a:schemeClr val="bg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29</xdr:col>
      <xdr:colOff>107156</xdr:colOff>
      <xdr:row>9</xdr:row>
      <xdr:rowOff>202405</xdr:rowOff>
    </xdr:from>
    <xdr:to>
      <xdr:col>37</xdr:col>
      <xdr:colOff>178593</xdr:colOff>
      <xdr:row>13</xdr:row>
      <xdr:rowOff>107156</xdr:rowOff>
    </xdr:to>
    <xdr:sp macro="" textlink="">
      <xdr:nvSpPr>
        <xdr:cNvPr id="87" name="テキスト ボックス 164"/>
        <xdr:cNvSpPr txBox="1"/>
      </xdr:nvSpPr>
      <xdr:spPr>
        <a:xfrm>
          <a:off x="8048625" y="3095624"/>
          <a:ext cx="2262187" cy="88106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65</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pPr>
            <a:lnSpc>
              <a:spcPts val="500"/>
            </a:lnSpc>
          </a:pPr>
          <a:r>
            <a:rPr kumimoji="1" lang="ja-JP" altLang="en-US" sz="1100">
              <a:solidFill>
                <a:schemeClr val="tx2"/>
              </a:solidFill>
              <a:latin typeface="BIZ UDPゴシック" panose="020B0400000000000000" pitchFamily="50" charset="-128"/>
              <a:ea typeface="BIZ UDPゴシック" panose="020B0400000000000000" pitchFamily="50" charset="-128"/>
            </a:rPr>
            <a:t>　　　　　　   </a:t>
          </a: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100">
              <a:solidFill>
                <a:schemeClr val="tx2"/>
              </a:solidFill>
              <a:latin typeface="BIZ UDPゴシック" panose="020B0400000000000000" pitchFamily="50" charset="-128"/>
              <a:ea typeface="BIZ UDPゴシック" panose="020B0400000000000000" pitchFamily="50" charset="-128"/>
            </a:rPr>
            <a:t>　　　　 </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228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7,130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147</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3,770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100">
            <a:solidFill>
              <a:schemeClr val="accent2"/>
            </a:solidFill>
            <a:latin typeface="マキナス 4 Flat" panose="02000600000000000000" pitchFamily="50" charset="-128"/>
            <a:ea typeface="マキナス 4 Flat" panose="02000600000000000000" pitchFamily="50" charset="-128"/>
          </a:endParaRPr>
        </a:p>
      </xdr:txBody>
    </xdr:sp>
    <xdr:clientData/>
  </xdr:twoCellAnchor>
  <xdr:twoCellAnchor>
    <xdr:from>
      <xdr:col>42</xdr:col>
      <xdr:colOff>47625</xdr:colOff>
      <xdr:row>9</xdr:row>
      <xdr:rowOff>190500</xdr:rowOff>
    </xdr:from>
    <xdr:to>
      <xdr:col>50</xdr:col>
      <xdr:colOff>47624</xdr:colOff>
      <xdr:row>11</xdr:row>
      <xdr:rowOff>71438</xdr:rowOff>
    </xdr:to>
    <xdr:sp macro="" textlink="">
      <xdr:nvSpPr>
        <xdr:cNvPr id="88" name="テキスト ボックス 165"/>
        <xdr:cNvSpPr txBox="1"/>
      </xdr:nvSpPr>
      <xdr:spPr>
        <a:xfrm>
          <a:off x="11549063" y="3083719"/>
          <a:ext cx="2190749" cy="36909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140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280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ja-JP" altLang="en-US" sz="1100">
              <a:solidFill>
                <a:schemeClr val="tx2"/>
              </a:solidFill>
              <a:latin typeface="BIZ UDPゴシック" panose="020B0400000000000000" pitchFamily="50" charset="-128"/>
              <a:ea typeface="BIZ UDPゴシック" panose="020B0400000000000000" pitchFamily="50" charset="-128"/>
            </a:rPr>
            <a:t>　</a:t>
          </a:r>
          <a:r>
            <a:rPr kumimoji="1" lang="ja-JP" altLang="en-US" sz="1100">
              <a:solidFill>
                <a:schemeClr val="tx2"/>
              </a:solidFill>
              <a:latin typeface="マキナス 4 Flat" panose="02000600000000000000" pitchFamily="50" charset="-128"/>
              <a:ea typeface="マキナス 4 Flat" panose="02000600000000000000" pitchFamily="50" charset="-128"/>
            </a:rPr>
            <a:t>　　　　　   </a:t>
          </a:r>
          <a:endParaRPr kumimoji="1" lang="en-US" altLang="ja-JP" sz="1100">
            <a:solidFill>
              <a:schemeClr val="tx2"/>
            </a:solidFill>
            <a:latin typeface="マキナス 4 Flat" panose="02000600000000000000" pitchFamily="50" charset="-128"/>
            <a:ea typeface="マキナス 4 Flat" panose="02000600000000000000" pitchFamily="50" charset="-128"/>
          </a:endParaRPr>
        </a:p>
        <a:p>
          <a:r>
            <a:rPr kumimoji="1" lang="ja-JP" altLang="en-US" sz="1100">
              <a:solidFill>
                <a:schemeClr val="tx2"/>
              </a:solidFill>
              <a:latin typeface="マキナス 4 Flat" panose="02000600000000000000" pitchFamily="50" charset="-128"/>
              <a:ea typeface="マキナス 4 Flat" panose="02000600000000000000" pitchFamily="50" charset="-128"/>
            </a:rPr>
            <a:t>　　　　　　</a:t>
          </a:r>
          <a:endParaRPr kumimoji="1" lang="en-US" altLang="ja-JP" sz="1100">
            <a:solidFill>
              <a:schemeClr val="accent2"/>
            </a:solidFill>
            <a:latin typeface="マキナス 4 Flat" panose="02000600000000000000" pitchFamily="50" charset="-128"/>
            <a:ea typeface="マキナス 4 Flat" panose="02000600000000000000" pitchFamily="50" charset="-128"/>
          </a:endParaRPr>
        </a:p>
      </xdr:txBody>
    </xdr:sp>
    <xdr:clientData/>
  </xdr:twoCellAnchor>
  <xdr:twoCellAnchor>
    <xdr:from>
      <xdr:col>0</xdr:col>
      <xdr:colOff>95249</xdr:colOff>
      <xdr:row>0</xdr:row>
      <xdr:rowOff>0</xdr:rowOff>
    </xdr:from>
    <xdr:to>
      <xdr:col>21</xdr:col>
      <xdr:colOff>183888</xdr:colOff>
      <xdr:row>3</xdr:row>
      <xdr:rowOff>111492</xdr:rowOff>
    </xdr:to>
    <xdr:sp macro="" textlink="">
      <xdr:nvSpPr>
        <xdr:cNvPr id="89" name="テキスト ボックス 3"/>
        <xdr:cNvSpPr txBox="1"/>
      </xdr:nvSpPr>
      <xdr:spPr>
        <a:xfrm>
          <a:off x="95249" y="0"/>
          <a:ext cx="5839358" cy="825867"/>
        </a:xfrm>
        <a:prstGeom prst="rect">
          <a:avLst/>
        </a:prstGeom>
        <a:noFill/>
        <a:ln>
          <a:no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4400">
              <a:ln>
                <a:solidFill>
                  <a:schemeClr val="tx1"/>
                </a:solidFill>
              </a:ln>
              <a:noFill/>
              <a:latin typeface="BIZ UDPゴシック" panose="020B0400000000000000" pitchFamily="50" charset="-128"/>
              <a:ea typeface="BIZ UDPゴシック" panose="020B0400000000000000" pitchFamily="50" charset="-128"/>
            </a:rPr>
            <a:t>自</a:t>
          </a:r>
          <a:r>
            <a:rPr lang="ja-JP" altLang="en-US" sz="3600">
              <a:latin typeface="BIZ UDPゴシック" panose="020B0400000000000000" pitchFamily="50" charset="-128"/>
              <a:ea typeface="BIZ UDPゴシック" panose="020B0400000000000000" pitchFamily="50" charset="-128"/>
            </a:rPr>
            <a:t>分</a:t>
          </a:r>
          <a:r>
            <a:rPr lang="ja-JP" altLang="en-US" sz="2800">
              <a:latin typeface="BIZ UDPゴシック" panose="020B0400000000000000" pitchFamily="50" charset="-128"/>
              <a:ea typeface="BIZ UDPゴシック" panose="020B0400000000000000" pitchFamily="50" charset="-128"/>
            </a:rPr>
            <a:t>に</a:t>
          </a:r>
          <a:r>
            <a:rPr lang="ja-JP" altLang="en-US" sz="3600">
              <a:latin typeface="BIZ UDPゴシック" panose="020B0400000000000000" pitchFamily="50" charset="-128"/>
              <a:ea typeface="BIZ UDPゴシック" panose="020B0400000000000000" pitchFamily="50" charset="-128"/>
            </a:rPr>
            <a:t>合</a:t>
          </a:r>
          <a:r>
            <a:rPr lang="ja-JP" altLang="en-US" sz="2800">
              <a:latin typeface="BIZ UDPゴシック" panose="020B0400000000000000" pitchFamily="50" charset="-128"/>
              <a:ea typeface="BIZ UDPゴシック" panose="020B0400000000000000" pitchFamily="50" charset="-128"/>
            </a:rPr>
            <a:t>った</a:t>
          </a:r>
          <a:r>
            <a:rPr lang="ja-JP" altLang="en-US" sz="3600">
              <a:solidFill>
                <a:schemeClr val="accent2"/>
              </a:solidFill>
              <a:latin typeface="BIZ UDPゴシック" panose="020B0400000000000000" pitchFamily="50" charset="-128"/>
              <a:ea typeface="BIZ UDPゴシック" panose="020B0400000000000000" pitchFamily="50" charset="-128"/>
            </a:rPr>
            <a:t>保険</a:t>
          </a:r>
          <a:r>
            <a:rPr lang="ja-JP" altLang="en-US" sz="2800">
              <a:latin typeface="BIZ UDPゴシック" panose="020B0400000000000000" pitchFamily="50" charset="-128"/>
              <a:ea typeface="BIZ UDPゴシック" panose="020B0400000000000000" pitchFamily="50" charset="-128"/>
            </a:rPr>
            <a:t>をつくろう！</a:t>
          </a:r>
        </a:p>
      </xdr:txBody>
    </xdr:sp>
    <xdr:clientData/>
  </xdr:twoCellAnchor>
  <xdr:twoCellAnchor>
    <xdr:from>
      <xdr:col>20</xdr:col>
      <xdr:colOff>190500</xdr:colOff>
      <xdr:row>1</xdr:row>
      <xdr:rowOff>59531</xdr:rowOff>
    </xdr:from>
    <xdr:to>
      <xdr:col>44</xdr:col>
      <xdr:colOff>79375</xdr:colOff>
      <xdr:row>3</xdr:row>
      <xdr:rowOff>9039</xdr:rowOff>
    </xdr:to>
    <xdr:sp macro="" textlink="">
      <xdr:nvSpPr>
        <xdr:cNvPr id="90" name="テキスト ボックス 141"/>
        <xdr:cNvSpPr txBox="1"/>
      </xdr:nvSpPr>
      <xdr:spPr>
        <a:xfrm>
          <a:off x="5588000" y="297656"/>
          <a:ext cx="6365875" cy="42575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a:latin typeface="HG丸ｺﾞｼｯｸM-PRO" panose="020F0600000000000000" pitchFamily="50" charset="-128"/>
              <a:ea typeface="HG丸ｺﾞｼｯｸM-PRO" panose="020F0600000000000000" pitchFamily="50" charset="-128"/>
            </a:rPr>
            <a:t>告知に該当した場合は、新しく制度に加入または保険料を増額することができないためご注意ください。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本シートの参考保険料は、コースや保険年齢によって異なりますのでパンフレットをご覧ください。</a:t>
          </a:r>
        </a:p>
      </xdr:txBody>
    </xdr:sp>
    <xdr:clientData/>
  </xdr:twoCellAnchor>
  <xdr:twoCellAnchor>
    <xdr:from>
      <xdr:col>20</xdr:col>
      <xdr:colOff>107156</xdr:colOff>
      <xdr:row>0</xdr:row>
      <xdr:rowOff>35718</xdr:rowOff>
    </xdr:from>
    <xdr:to>
      <xdr:col>43</xdr:col>
      <xdr:colOff>153604</xdr:colOff>
      <xdr:row>1</xdr:row>
      <xdr:rowOff>123323</xdr:rowOff>
    </xdr:to>
    <xdr:sp macro="" textlink="">
      <xdr:nvSpPr>
        <xdr:cNvPr id="91" name="テキスト ボックス 4"/>
        <xdr:cNvSpPr txBox="1"/>
      </xdr:nvSpPr>
      <xdr:spPr>
        <a:xfrm>
          <a:off x="5584031" y="35718"/>
          <a:ext cx="6344854" cy="32573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400">
              <a:latin typeface="BIZ UDPゴシック" panose="020B0400000000000000" pitchFamily="50" charset="-128"/>
              <a:ea typeface="BIZ UDPゴシック" panose="020B0400000000000000" pitchFamily="50" charset="-128"/>
            </a:rPr>
            <a:t>～パンフレットを見ながらコースを選択して保険料を入れてみましょう！～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138907</xdr:colOff>
      <xdr:row>20</xdr:row>
      <xdr:rowOff>181240</xdr:rowOff>
    </xdr:from>
    <xdr:to>
      <xdr:col>50</xdr:col>
      <xdr:colOff>178593</xdr:colOff>
      <xdr:row>34</xdr:row>
      <xdr:rowOff>142021</xdr:rowOff>
    </xdr:to>
    <xdr:grpSp>
      <xdr:nvGrpSpPr>
        <xdr:cNvPr id="2" name="グループ化 1"/>
        <xdr:cNvGrpSpPr/>
      </xdr:nvGrpSpPr>
      <xdr:grpSpPr>
        <a:xfrm>
          <a:off x="138907" y="5003271"/>
          <a:ext cx="13731874" cy="3294531"/>
          <a:chOff x="71889" y="3585271"/>
          <a:chExt cx="12491429" cy="3300248"/>
        </a:xfrm>
      </xdr:grpSpPr>
      <xdr:grpSp>
        <xdr:nvGrpSpPr>
          <xdr:cNvPr id="3" name="グループ化 2"/>
          <xdr:cNvGrpSpPr/>
        </xdr:nvGrpSpPr>
        <xdr:grpSpPr>
          <a:xfrm>
            <a:off x="4191767" y="3601952"/>
            <a:ext cx="2222562" cy="3127896"/>
            <a:chOff x="4725977" y="4988389"/>
            <a:chExt cx="2222562" cy="2540660"/>
          </a:xfrm>
        </xdr:grpSpPr>
        <xdr:sp macro="" textlink="">
          <xdr:nvSpPr>
            <xdr:cNvPr id="36" name="角丸四角形 35"/>
            <xdr:cNvSpPr/>
          </xdr:nvSpPr>
          <xdr:spPr>
            <a:xfrm>
              <a:off x="4835320" y="4988389"/>
              <a:ext cx="1943420" cy="2532172"/>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7" name="テキスト ボックス 29"/>
            <xdr:cNvSpPr txBox="1"/>
          </xdr:nvSpPr>
          <xdr:spPr>
            <a:xfrm>
              <a:off x="5196025" y="5162525"/>
              <a:ext cx="1290947" cy="26503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医療保険</a:t>
              </a:r>
            </a:p>
          </xdr:txBody>
        </xdr:sp>
        <xdr:sp macro="" textlink="">
          <xdr:nvSpPr>
            <xdr:cNvPr id="38" name="テキスト ボックス 30"/>
            <xdr:cNvSpPr txBox="1"/>
          </xdr:nvSpPr>
          <xdr:spPr>
            <a:xfrm>
              <a:off x="5333317" y="5337552"/>
              <a:ext cx="1144585" cy="25147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１１）</a:t>
              </a:r>
            </a:p>
          </xdr:txBody>
        </xdr:sp>
        <xdr:sp macro="" textlink="">
          <xdr:nvSpPr>
            <xdr:cNvPr id="39" name="テキスト ボックス 34"/>
            <xdr:cNvSpPr txBox="1"/>
          </xdr:nvSpPr>
          <xdr:spPr>
            <a:xfrm>
              <a:off x="4838864" y="5776158"/>
              <a:ext cx="2005059" cy="17528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手術給付金　入院支援給付金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外来手術給付金　</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外来放射線治療給付金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先進医療給付金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69</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男性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411</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5,358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338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4,648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こどもは一律</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473</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xdr:txBody>
        </xdr:sp>
        <xdr:sp macro="" textlink="">
          <xdr:nvSpPr>
            <xdr:cNvPr id="40" name="テキスト ボックス 35"/>
            <xdr:cNvSpPr txBox="1"/>
          </xdr:nvSpPr>
          <xdr:spPr>
            <a:xfrm>
              <a:off x="4725977" y="5537897"/>
              <a:ext cx="2222562" cy="24999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grpSp>
      <xdr:grpSp>
        <xdr:nvGrpSpPr>
          <xdr:cNvPr id="4" name="グループ化 3"/>
          <xdr:cNvGrpSpPr/>
        </xdr:nvGrpSpPr>
        <xdr:grpSpPr>
          <a:xfrm>
            <a:off x="6232609" y="3594547"/>
            <a:ext cx="2644001" cy="3124850"/>
            <a:chOff x="5656661" y="5216820"/>
            <a:chExt cx="2644001" cy="2776328"/>
          </a:xfrm>
        </xdr:grpSpPr>
        <xdr:sp macro="" textlink="">
          <xdr:nvSpPr>
            <xdr:cNvPr id="31" name="角丸四角形 30"/>
            <xdr:cNvSpPr/>
          </xdr:nvSpPr>
          <xdr:spPr>
            <a:xfrm>
              <a:off x="5731252" y="5216820"/>
              <a:ext cx="2165977" cy="277632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2" name="テキスト ボックス 47"/>
            <xdr:cNvSpPr txBox="1"/>
          </xdr:nvSpPr>
          <xdr:spPr>
            <a:xfrm>
              <a:off x="6096221" y="5433503"/>
              <a:ext cx="1462704" cy="2899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重病支援給付</a:t>
              </a:r>
            </a:p>
          </xdr:txBody>
        </xdr:sp>
        <xdr:sp macro="" textlink="">
          <xdr:nvSpPr>
            <xdr:cNvPr id="33" name="テキスト ボックス 48"/>
            <xdr:cNvSpPr txBox="1"/>
          </xdr:nvSpPr>
          <xdr:spPr>
            <a:xfrm>
              <a:off x="6255920" y="5614768"/>
              <a:ext cx="1144585" cy="2750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１４）</a:t>
              </a:r>
            </a:p>
          </xdr:txBody>
        </xdr:sp>
        <xdr:sp macro="" textlink="">
          <xdr:nvSpPr>
            <xdr:cNvPr id="34" name="テキスト ボックス 49"/>
            <xdr:cNvSpPr txBox="1"/>
          </xdr:nvSpPr>
          <xdr:spPr>
            <a:xfrm>
              <a:off x="5752372" y="6084068"/>
              <a:ext cx="2191435" cy="184556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r>
                <a:rPr kumimoji="1" lang="ja-JP" altLang="en-US" sz="1100">
                  <a:solidFill>
                    <a:schemeClr val="tx2"/>
                  </a:solidFill>
                  <a:latin typeface="BIZ UDPゴシック" panose="020B0400000000000000" pitchFamily="50" charset="-128"/>
                  <a:ea typeface="BIZ UDPゴシック" panose="020B0400000000000000" pitchFamily="50" charset="-128"/>
                </a:rPr>
                <a:t>　</a:t>
              </a: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特定疾病保険金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特約↓</a:t>
              </a:r>
              <a:r>
                <a:rPr kumimoji="1" lang="ja-JP" altLang="en-US" sz="1100">
                  <a:solidFill>
                    <a:schemeClr val="tx2"/>
                  </a:solidFill>
                  <a:latin typeface="BIZ UDPゴシック" panose="020B0400000000000000" pitchFamily="50" charset="-128"/>
                  <a:ea typeface="BIZ UDPゴシック" panose="020B0400000000000000" pitchFamily="50" charset="-128"/>
                </a:rPr>
                <a:t>　</a:t>
              </a: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７大疾病保険金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 がん・上皮内新生物保険金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70</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286</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36,410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236</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18,475</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xdr:txBody>
        </xdr:sp>
        <xdr:sp macro="" textlink="">
          <xdr:nvSpPr>
            <xdr:cNvPr id="35" name="テキスト ボックス 50"/>
            <xdr:cNvSpPr txBox="1"/>
          </xdr:nvSpPr>
          <xdr:spPr>
            <a:xfrm>
              <a:off x="5656661" y="5824121"/>
              <a:ext cx="2644001" cy="27345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grpSp>
      <xdr:grpSp>
        <xdr:nvGrpSpPr>
          <xdr:cNvPr id="5" name="グループ化 4"/>
          <xdr:cNvGrpSpPr/>
        </xdr:nvGrpSpPr>
        <xdr:grpSpPr>
          <a:xfrm>
            <a:off x="2386508" y="3597752"/>
            <a:ext cx="1987006" cy="3121644"/>
            <a:chOff x="1079497" y="5228488"/>
            <a:chExt cx="1987006" cy="2507773"/>
          </a:xfrm>
        </xdr:grpSpPr>
        <xdr:sp macro="" textlink="">
          <xdr:nvSpPr>
            <xdr:cNvPr id="25" name="角丸四角形 24"/>
            <xdr:cNvSpPr/>
          </xdr:nvSpPr>
          <xdr:spPr>
            <a:xfrm>
              <a:off x="1079497" y="5228488"/>
              <a:ext cx="1850750" cy="2507773"/>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テキスト ボックス 38"/>
            <xdr:cNvSpPr txBox="1"/>
          </xdr:nvSpPr>
          <xdr:spPr>
            <a:xfrm>
              <a:off x="1944057" y="5241838"/>
              <a:ext cx="1110343" cy="22188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sp macro="" textlink="">
          <xdr:nvSpPr>
            <xdr:cNvPr id="27" name="テキスト ボックス 39"/>
            <xdr:cNvSpPr txBox="1"/>
          </xdr:nvSpPr>
          <xdr:spPr>
            <a:xfrm>
              <a:off x="1356269" y="5417310"/>
              <a:ext cx="1290947" cy="26212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入院保険</a:t>
              </a:r>
            </a:p>
          </xdr:txBody>
        </xdr:sp>
        <xdr:sp macro="" textlink="">
          <xdr:nvSpPr>
            <xdr:cNvPr id="28" name="テキスト ボックス 40"/>
            <xdr:cNvSpPr txBox="1"/>
          </xdr:nvSpPr>
          <xdr:spPr>
            <a:xfrm>
              <a:off x="1487455" y="5586058"/>
              <a:ext cx="1144585" cy="2487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１３）</a:t>
              </a:r>
            </a:p>
          </xdr:txBody>
        </xdr:sp>
        <xdr:sp macro="" textlink="">
          <xdr:nvSpPr>
            <xdr:cNvPr id="29" name="テキスト ボックス 41"/>
            <xdr:cNvSpPr txBox="1"/>
          </xdr:nvSpPr>
          <xdr:spPr>
            <a:xfrm>
              <a:off x="1118791" y="5777882"/>
              <a:ext cx="1947712" cy="24725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sp macro="" textlink="">
          <xdr:nvSpPr>
            <xdr:cNvPr id="30" name="テキスト ボックス 42"/>
            <xdr:cNvSpPr txBox="1"/>
          </xdr:nvSpPr>
          <xdr:spPr>
            <a:xfrm>
              <a:off x="1153124" y="6032881"/>
              <a:ext cx="1770902" cy="161844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入院給付金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69</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609</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12,390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こどもは一律</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657</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050">
                <a:solidFill>
                  <a:sysClr val="windowText" lastClr="000000"/>
                </a:solidFill>
                <a:latin typeface="BIZ UDPゴシック" panose="020B0400000000000000" pitchFamily="50" charset="-128"/>
                <a:ea typeface="BIZ UDPゴシック" panose="020B0400000000000000" pitchFamily="50" charset="-128"/>
              </a:endParaRPr>
            </a:p>
            <a:p>
              <a:pPr>
                <a:lnSpc>
                  <a:spcPts val="800"/>
                </a:lnSpc>
              </a:pPr>
              <a:endParaRPr kumimoji="1" lang="en-US" altLang="ja-JP" sz="1200">
                <a:latin typeface="マキナス 4 Flat" panose="02000600000000000000" pitchFamily="50" charset="-128"/>
                <a:ea typeface="マキナス 4 Flat" panose="020006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xdr:txBody>
        </xdr:sp>
      </xdr:grpSp>
      <xdr:grpSp>
        <xdr:nvGrpSpPr>
          <xdr:cNvPr id="6" name="グループ化 5"/>
          <xdr:cNvGrpSpPr/>
        </xdr:nvGrpSpPr>
        <xdr:grpSpPr>
          <a:xfrm>
            <a:off x="8478966" y="3598518"/>
            <a:ext cx="2222562" cy="3132805"/>
            <a:chOff x="9481793" y="4960510"/>
            <a:chExt cx="2222562" cy="2544648"/>
          </a:xfrm>
        </xdr:grpSpPr>
        <xdr:sp macro="" textlink="">
          <xdr:nvSpPr>
            <xdr:cNvPr id="20" name="角丸四角形 19"/>
            <xdr:cNvSpPr/>
          </xdr:nvSpPr>
          <xdr:spPr>
            <a:xfrm>
              <a:off x="9535713" y="4960510"/>
              <a:ext cx="2024743" cy="254464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1" name="テキスト ボックス 56"/>
            <xdr:cNvSpPr txBox="1"/>
          </xdr:nvSpPr>
          <xdr:spPr>
            <a:xfrm>
              <a:off x="9797396" y="5165495"/>
              <a:ext cx="1525953" cy="26503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長期療養給付</a:t>
              </a:r>
            </a:p>
          </xdr:txBody>
        </xdr:sp>
        <xdr:sp macro="" textlink="">
          <xdr:nvSpPr>
            <xdr:cNvPr id="22" name="テキスト ボックス 57"/>
            <xdr:cNvSpPr txBox="1"/>
          </xdr:nvSpPr>
          <xdr:spPr>
            <a:xfrm>
              <a:off x="9975790" y="5313824"/>
              <a:ext cx="1144585" cy="25147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２０）</a:t>
              </a:r>
            </a:p>
          </xdr:txBody>
        </xdr:sp>
        <xdr:sp macro="" textlink="">
          <xdr:nvSpPr>
            <xdr:cNvPr id="23" name="テキスト ボックス 58"/>
            <xdr:cNvSpPr txBox="1"/>
          </xdr:nvSpPr>
          <xdr:spPr>
            <a:xfrm>
              <a:off x="9563863" y="5749506"/>
              <a:ext cx="2060651" cy="150048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所得補償保険金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800"/>
                </a:lnSpc>
              </a:pP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病気やケガにより</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免責期間</a:t>
              </a:r>
              <a:r>
                <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rPr>
                <a:t>90</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日</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を超えて就業障害が継続した場合。</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天災補償特約</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付き。</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nSpc>
                  <a:spcPts val="900"/>
                </a:lnSpc>
              </a:pP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64</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479</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7,465</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305</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6,943</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sp macro="" textlink="">
          <xdr:nvSpPr>
            <xdr:cNvPr id="24" name="テキスト ボックス 59"/>
            <xdr:cNvSpPr txBox="1"/>
          </xdr:nvSpPr>
          <xdr:spPr>
            <a:xfrm>
              <a:off x="9481793" y="5506656"/>
              <a:ext cx="2222562" cy="24999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grpSp>
      <xdr:grpSp>
        <xdr:nvGrpSpPr>
          <xdr:cNvPr id="7" name="グループ化 6"/>
          <xdr:cNvGrpSpPr/>
        </xdr:nvGrpSpPr>
        <xdr:grpSpPr>
          <a:xfrm>
            <a:off x="10536979" y="3585271"/>
            <a:ext cx="2026339" cy="3134127"/>
            <a:chOff x="10534785" y="5229354"/>
            <a:chExt cx="2222561" cy="2536119"/>
          </a:xfrm>
        </xdr:grpSpPr>
        <xdr:sp macro="" textlink="">
          <xdr:nvSpPr>
            <xdr:cNvPr id="14" name="角丸四角形 13"/>
            <xdr:cNvSpPr/>
          </xdr:nvSpPr>
          <xdr:spPr>
            <a:xfrm>
              <a:off x="10618595" y="5231863"/>
              <a:ext cx="2024743" cy="2533610"/>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5" name="テキスト ボックス 62"/>
            <xdr:cNvSpPr txBox="1"/>
          </xdr:nvSpPr>
          <xdr:spPr>
            <a:xfrm>
              <a:off x="10896248" y="5425761"/>
              <a:ext cx="1525953" cy="26403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きずなプラス</a:t>
              </a:r>
            </a:p>
          </xdr:txBody>
        </xdr:sp>
        <xdr:sp macro="" textlink="">
          <xdr:nvSpPr>
            <xdr:cNvPr id="16" name="テキスト ボックス 63"/>
            <xdr:cNvSpPr txBox="1"/>
          </xdr:nvSpPr>
          <xdr:spPr>
            <a:xfrm>
              <a:off x="11073774" y="5604829"/>
              <a:ext cx="1144585" cy="2505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９）</a:t>
              </a:r>
            </a:p>
          </xdr:txBody>
        </xdr:sp>
        <xdr:sp macro="" textlink="">
          <xdr:nvSpPr>
            <xdr:cNvPr id="17" name="テキスト ボックス 64"/>
            <xdr:cNvSpPr txBox="1"/>
          </xdr:nvSpPr>
          <xdr:spPr>
            <a:xfrm>
              <a:off x="10611350" y="6045993"/>
              <a:ext cx="2066017" cy="104783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2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200" b="1">
                <a:solidFill>
                  <a:schemeClr val="accent2">
                    <a:lumMod val="75000"/>
                  </a:schemeClr>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65</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273</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15,040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女性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171</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7,960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xdr:txBody>
        </xdr:sp>
        <xdr:sp macro="" textlink="">
          <xdr:nvSpPr>
            <xdr:cNvPr id="18" name="テキスト ボックス 65"/>
            <xdr:cNvSpPr txBox="1"/>
          </xdr:nvSpPr>
          <xdr:spPr>
            <a:xfrm>
              <a:off x="10534785" y="5803414"/>
              <a:ext cx="2222561" cy="2490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sp macro="" textlink="">
          <xdr:nvSpPr>
            <xdr:cNvPr id="19" name="テキスト ボックス 66"/>
            <xdr:cNvSpPr txBox="1"/>
          </xdr:nvSpPr>
          <xdr:spPr>
            <a:xfrm>
              <a:off x="11624142" y="5229354"/>
              <a:ext cx="1110343" cy="22349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grpSp>
      <xdr:grpSp>
        <xdr:nvGrpSpPr>
          <xdr:cNvPr id="8" name="グループ化 7"/>
          <xdr:cNvGrpSpPr/>
        </xdr:nvGrpSpPr>
        <xdr:grpSpPr>
          <a:xfrm>
            <a:off x="71889" y="3587669"/>
            <a:ext cx="2479864" cy="3297850"/>
            <a:chOff x="57207" y="4960510"/>
            <a:chExt cx="2479864" cy="3297850"/>
          </a:xfrm>
        </xdr:grpSpPr>
        <xdr:sp macro="" textlink="">
          <xdr:nvSpPr>
            <xdr:cNvPr id="9" name="角丸四角形 8"/>
            <xdr:cNvSpPr/>
          </xdr:nvSpPr>
          <xdr:spPr>
            <a:xfrm>
              <a:off x="186846" y="4960510"/>
              <a:ext cx="2138434" cy="313172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テキスト ボックス 73"/>
            <xdr:cNvSpPr txBox="1"/>
          </xdr:nvSpPr>
          <xdr:spPr>
            <a:xfrm>
              <a:off x="57207" y="5208989"/>
              <a:ext cx="2479864" cy="52676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a:t>
              </a:r>
              <a:endParaRPr kumimoji="1" lang="en-US" altLang="ja-JP"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2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  （損害保険部分）</a:t>
              </a:r>
            </a:p>
          </xdr:txBody>
        </xdr:sp>
        <xdr:sp macro="" textlink="">
          <xdr:nvSpPr>
            <xdr:cNvPr id="11" name="テキスト ボックス 74"/>
            <xdr:cNvSpPr txBox="1"/>
          </xdr:nvSpPr>
          <xdr:spPr>
            <a:xfrm>
              <a:off x="1350999" y="5409847"/>
              <a:ext cx="1144585" cy="3095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８）</a:t>
              </a:r>
            </a:p>
          </xdr:txBody>
        </xdr:sp>
        <xdr:sp macro="" textlink="">
          <xdr:nvSpPr>
            <xdr:cNvPr id="12" name="テキスト ボックス 75"/>
            <xdr:cNvSpPr txBox="1"/>
          </xdr:nvSpPr>
          <xdr:spPr>
            <a:xfrm>
              <a:off x="245919" y="5955151"/>
              <a:ext cx="2211725" cy="230320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入院保険金　手術保険金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通院保険金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200">
                <a:solidFill>
                  <a:schemeClr val="tx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配偶者</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560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770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こども</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330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560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200">
                <a:solidFill>
                  <a:schemeClr val="tx2"/>
                </a:solidFill>
                <a:latin typeface="マキナス 4 Flat" panose="02000600000000000000" pitchFamily="50" charset="-128"/>
                <a:ea typeface="マキナス 4 Flat" panose="02000600000000000000" pitchFamily="50" charset="-128"/>
              </a:endParaRPr>
            </a:p>
            <a:p>
              <a:endParaRPr kumimoji="1" lang="en-US" altLang="ja-JP" sz="1200">
                <a:solidFill>
                  <a:schemeClr val="tx2"/>
                </a:solidFill>
                <a:latin typeface="マキナス 4 Flat" panose="02000600000000000000" pitchFamily="50" charset="-128"/>
                <a:ea typeface="マキナス 4 Flat" panose="02000600000000000000" pitchFamily="50" charset="-128"/>
              </a:endParaRPr>
            </a:p>
            <a:p>
              <a:endParaRPr kumimoji="1" lang="en-US" altLang="ja-JP" sz="1200">
                <a:latin typeface="マキナス 4 Flat" panose="02000600000000000000" pitchFamily="50" charset="-128"/>
                <a:ea typeface="マキナス 4 Flat" panose="02000600000000000000" pitchFamily="50" charset="-128"/>
              </a:endParaRPr>
            </a:p>
          </xdr:txBody>
        </xdr:sp>
        <xdr:sp macro="" textlink="">
          <xdr:nvSpPr>
            <xdr:cNvPr id="13" name="テキスト ボックス 76"/>
            <xdr:cNvSpPr txBox="1"/>
          </xdr:nvSpPr>
          <xdr:spPr>
            <a:xfrm>
              <a:off x="137368" y="5666999"/>
              <a:ext cx="2341578"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b="1">
                  <a:solidFill>
                    <a:schemeClr val="bg1"/>
                  </a:solidFill>
                  <a:latin typeface="マキナス 4 Flat" panose="02000600000000000000" pitchFamily="50" charset="-128"/>
                  <a:ea typeface="マキナス 4 Flat" panose="02000600000000000000" pitchFamily="50" charset="-128"/>
                </a:rPr>
                <a:t>・・・・・・・・・・・</a:t>
              </a:r>
            </a:p>
          </xdr:txBody>
        </xdr:sp>
      </xdr:grpSp>
    </xdr:grpSp>
    <xdr:clientData/>
  </xdr:twoCellAnchor>
  <xdr:twoCellAnchor>
    <xdr:from>
      <xdr:col>0</xdr:col>
      <xdr:colOff>238125</xdr:colOff>
      <xdr:row>44</xdr:row>
      <xdr:rowOff>190500</xdr:rowOff>
    </xdr:from>
    <xdr:to>
      <xdr:col>9</xdr:col>
      <xdr:colOff>153648</xdr:colOff>
      <xdr:row>52</xdr:row>
      <xdr:rowOff>83344</xdr:rowOff>
    </xdr:to>
    <xdr:grpSp>
      <xdr:nvGrpSpPr>
        <xdr:cNvPr id="41" name="グループ化 40"/>
        <xdr:cNvGrpSpPr/>
      </xdr:nvGrpSpPr>
      <xdr:grpSpPr>
        <a:xfrm>
          <a:off x="238125" y="10798969"/>
          <a:ext cx="2380117" cy="1881188"/>
          <a:chOff x="127783" y="8316657"/>
          <a:chExt cx="2380117" cy="1204101"/>
        </a:xfrm>
      </xdr:grpSpPr>
      <xdr:sp macro="" textlink="">
        <xdr:nvSpPr>
          <xdr:cNvPr id="42" name="角丸四角形 41"/>
          <xdr:cNvSpPr/>
        </xdr:nvSpPr>
        <xdr:spPr>
          <a:xfrm>
            <a:off x="147363" y="8343190"/>
            <a:ext cx="2283394" cy="1177568"/>
          </a:xfrm>
          <a:prstGeom prst="roundRect">
            <a:avLst>
              <a:gd name="adj" fmla="val 9723"/>
            </a:avLst>
          </a:prstGeom>
          <a:solidFill>
            <a:srgbClr val="FBDDDD"/>
          </a:solidFill>
          <a:ln w="444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43" name="テキスト ボックス 111"/>
          <xdr:cNvSpPr txBox="1"/>
        </xdr:nvSpPr>
        <xdr:spPr>
          <a:xfrm>
            <a:off x="127783" y="8850621"/>
            <a:ext cx="2341578" cy="3077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400">
                <a:solidFill>
                  <a:schemeClr val="bg1"/>
                </a:solidFill>
                <a:latin typeface="マキナス 4 Flat" panose="02000600000000000000" pitchFamily="50" charset="-128"/>
                <a:ea typeface="マキナス 4 Flat" panose="02000600000000000000" pitchFamily="50" charset="-128"/>
              </a:rPr>
              <a:t>・・・・・・・・・・・・</a:t>
            </a:r>
          </a:p>
        </xdr:txBody>
      </xdr:sp>
      <xdr:sp macro="" textlink="">
        <xdr:nvSpPr>
          <xdr:cNvPr id="44" name="テキスト ボックス 112"/>
          <xdr:cNvSpPr txBox="1"/>
        </xdr:nvSpPr>
        <xdr:spPr>
          <a:xfrm>
            <a:off x="554163" y="8470944"/>
            <a:ext cx="1469794" cy="20849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積立年金プラン</a:t>
            </a:r>
          </a:p>
        </xdr:txBody>
      </xdr:sp>
      <xdr:sp macro="" textlink="">
        <xdr:nvSpPr>
          <xdr:cNvPr id="45" name="テキスト ボックス 113"/>
          <xdr:cNvSpPr txBox="1"/>
        </xdr:nvSpPr>
        <xdr:spPr>
          <a:xfrm>
            <a:off x="719951" y="8663334"/>
            <a:ext cx="1043534" cy="1978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.23</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a:t>
            </a:r>
          </a:p>
        </xdr:txBody>
      </xdr:sp>
      <xdr:sp macro="" textlink="">
        <xdr:nvSpPr>
          <xdr:cNvPr id="46" name="テキスト ボックス 114"/>
          <xdr:cNvSpPr txBox="1"/>
        </xdr:nvSpPr>
        <xdr:spPr>
          <a:xfrm>
            <a:off x="1495585" y="8316657"/>
            <a:ext cx="1012315" cy="17647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sp macro="" textlink="">
        <xdr:nvSpPr>
          <xdr:cNvPr id="47" name="テキスト ボックス 115"/>
          <xdr:cNvSpPr txBox="1"/>
        </xdr:nvSpPr>
        <xdr:spPr>
          <a:xfrm>
            <a:off x="223823" y="9086799"/>
            <a:ext cx="2010643" cy="31520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保険料控除の対象</a:t>
            </a:r>
            <a:endParaRPr kumimoji="1" lang="en-US" altLang="ja-JP" sz="12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一般コースは払出し可</a:t>
            </a:r>
          </a:p>
        </xdr:txBody>
      </xdr:sp>
    </xdr:grpSp>
    <xdr:clientData/>
  </xdr:twoCellAnchor>
  <xdr:twoCellAnchor>
    <xdr:from>
      <xdr:col>9</xdr:col>
      <xdr:colOff>23812</xdr:colOff>
      <xdr:row>44</xdr:row>
      <xdr:rowOff>202406</xdr:rowOff>
    </xdr:from>
    <xdr:to>
      <xdr:col>19</xdr:col>
      <xdr:colOff>174625</xdr:colOff>
      <xdr:row>46</xdr:row>
      <xdr:rowOff>202852</xdr:rowOff>
    </xdr:to>
    <xdr:sp macro="" textlink="">
      <xdr:nvSpPr>
        <xdr:cNvPr id="48" name="テキスト ボックス 117"/>
        <xdr:cNvSpPr txBox="1"/>
      </xdr:nvSpPr>
      <xdr:spPr>
        <a:xfrm>
          <a:off x="2509837" y="10784681"/>
          <a:ext cx="2913063" cy="48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“きずな”未加入でも加入可能</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老後に備えた資金を蓄えられます</a:t>
          </a:r>
        </a:p>
      </xdr:txBody>
    </xdr:sp>
    <xdr:clientData/>
  </xdr:twoCellAnchor>
  <xdr:twoCellAnchor>
    <xdr:from>
      <xdr:col>20</xdr:col>
      <xdr:colOff>261938</xdr:colOff>
      <xdr:row>45</xdr:row>
      <xdr:rowOff>95249</xdr:rowOff>
    </xdr:from>
    <xdr:to>
      <xdr:col>27</xdr:col>
      <xdr:colOff>261938</xdr:colOff>
      <xdr:row>48</xdr:row>
      <xdr:rowOff>11906</xdr:rowOff>
    </xdr:to>
    <xdr:sp macro="" textlink="">
      <xdr:nvSpPr>
        <xdr:cNvPr id="49" name="テキスト ボックス 124"/>
        <xdr:cNvSpPr txBox="1"/>
      </xdr:nvSpPr>
      <xdr:spPr>
        <a:xfrm>
          <a:off x="5786438" y="10925174"/>
          <a:ext cx="1933575" cy="65008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600" b="1">
              <a:solidFill>
                <a:schemeClr val="accent2"/>
              </a:solidFill>
              <a:latin typeface="BIZ UDPゴシック" panose="020B0400000000000000" pitchFamily="50" charset="-128"/>
              <a:ea typeface="BIZ UDPゴシック" panose="020B0400000000000000" pitchFamily="50" charset="-128"/>
            </a:rPr>
            <a:t>“きずな”</a:t>
          </a:r>
          <a:r>
            <a:rPr kumimoji="1" lang="en-US" altLang="ja-JP" sz="1600" b="1">
              <a:solidFill>
                <a:schemeClr val="accent2"/>
              </a:solidFill>
              <a:latin typeface="BIZ UDPゴシック" panose="020B0400000000000000" pitchFamily="50" charset="-128"/>
              <a:ea typeface="BIZ UDPゴシック" panose="020B0400000000000000" pitchFamily="50" charset="-128"/>
            </a:rPr>
            <a:t>+</a:t>
          </a:r>
          <a:r>
            <a:rPr kumimoji="1" lang="ja-JP" altLang="en-US" sz="1600" b="1">
              <a:solidFill>
                <a:schemeClr val="accent2"/>
              </a:solidFill>
              <a:latin typeface="BIZ UDPゴシック" panose="020B0400000000000000" pitchFamily="50" charset="-128"/>
              <a:ea typeface="BIZ UDPゴシック" panose="020B0400000000000000" pitchFamily="50" charset="-128"/>
            </a:rPr>
            <a:t>各制度</a:t>
          </a:r>
          <a:endParaRPr kumimoji="1" lang="en-US" altLang="ja-JP" sz="1600" b="1">
            <a:solidFill>
              <a:schemeClr val="accent2"/>
            </a:solidFill>
            <a:latin typeface="BIZ UDPゴシック" panose="020B0400000000000000" pitchFamily="50" charset="-128"/>
            <a:ea typeface="BIZ UDPゴシック" panose="020B0400000000000000" pitchFamily="50" charset="-128"/>
          </a:endParaRPr>
        </a:p>
        <a:p>
          <a:pPr algn="ctr">
            <a:lnSpc>
              <a:spcPts val="500"/>
            </a:lnSpc>
          </a:pPr>
          <a:endParaRPr kumimoji="1" lang="en-US" altLang="ja-JP" sz="1600" b="1">
            <a:solidFill>
              <a:schemeClr val="accent2"/>
            </a:solidFill>
            <a:latin typeface="BIZ UDPゴシック" panose="020B0400000000000000" pitchFamily="50" charset="-128"/>
            <a:ea typeface="BIZ UDPゴシック" panose="020B0400000000000000" pitchFamily="50" charset="-128"/>
          </a:endParaRPr>
        </a:p>
        <a:p>
          <a:pPr algn="ctr"/>
          <a:r>
            <a:rPr kumimoji="1" lang="ja-JP" altLang="en-US" sz="1600" b="1">
              <a:solidFill>
                <a:schemeClr val="accent2"/>
              </a:solidFill>
              <a:latin typeface="BIZ UDPゴシック" panose="020B0400000000000000" pitchFamily="50" charset="-128"/>
              <a:ea typeface="BIZ UDPゴシック" panose="020B0400000000000000" pitchFamily="50" charset="-128"/>
            </a:rPr>
            <a:t>保険料合計</a:t>
          </a:r>
        </a:p>
      </xdr:txBody>
    </xdr:sp>
    <xdr:clientData/>
  </xdr:twoCellAnchor>
  <xdr:twoCellAnchor>
    <xdr:from>
      <xdr:col>20</xdr:col>
      <xdr:colOff>64510</xdr:colOff>
      <xdr:row>43</xdr:row>
      <xdr:rowOff>95248</xdr:rowOff>
    </xdr:from>
    <xdr:to>
      <xdr:col>21</xdr:col>
      <xdr:colOff>114088</xdr:colOff>
      <xdr:row>53</xdr:row>
      <xdr:rowOff>23812</xdr:rowOff>
    </xdr:to>
    <xdr:sp macro="" textlink="">
      <xdr:nvSpPr>
        <xdr:cNvPr id="50" name="テキスト ボックス 167"/>
        <xdr:cNvSpPr txBox="1"/>
      </xdr:nvSpPr>
      <xdr:spPr>
        <a:xfrm rot="16200000">
          <a:off x="4558905" y="11469503"/>
          <a:ext cx="2386014" cy="3258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a:solidFill>
                <a:schemeClr val="accent2">
                  <a:lumMod val="75000"/>
                </a:schemeClr>
              </a:solidFill>
              <a:latin typeface="マキナス 4 Flat" panose="02000600000000000000" pitchFamily="50" charset="-128"/>
              <a:ea typeface="マキナス 4 Flat" panose="02000600000000000000" pitchFamily="50" charset="-128"/>
            </a:rPr>
            <a:t>・・・・・・・・・・・・・・・</a:t>
          </a:r>
        </a:p>
      </xdr:txBody>
    </xdr:sp>
    <xdr:clientData/>
  </xdr:twoCellAnchor>
  <xdr:twoCellAnchor>
    <xdr:from>
      <xdr:col>20</xdr:col>
      <xdr:colOff>71438</xdr:colOff>
      <xdr:row>43</xdr:row>
      <xdr:rowOff>202405</xdr:rowOff>
    </xdr:from>
    <xdr:to>
      <xdr:col>52</xdr:col>
      <xdr:colOff>95250</xdr:colOff>
      <xdr:row>45</xdr:row>
      <xdr:rowOff>37671</xdr:rowOff>
    </xdr:to>
    <xdr:sp macro="" textlink="">
      <xdr:nvSpPr>
        <xdr:cNvPr id="51" name="テキスト ボックス 137"/>
        <xdr:cNvSpPr txBox="1"/>
      </xdr:nvSpPr>
      <xdr:spPr>
        <a:xfrm>
          <a:off x="5595938" y="10546555"/>
          <a:ext cx="8863012" cy="32104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50">
              <a:solidFill>
                <a:schemeClr val="accent2">
                  <a:lumMod val="75000"/>
                </a:schemeClr>
              </a:solidFill>
              <a:latin typeface="マキナス 4 Flat" panose="02000600000000000000" pitchFamily="50" charset="-128"/>
              <a:ea typeface="マキナス 4 Flat" panose="02000600000000000000" pitchFamily="50" charset="-128"/>
            </a:rPr>
            <a:t>・・・・・・・・・・・・・・・・・・・・・・・・・・・・・・・・・・・・・・・・・・・・・・・・・・・・・・・・・・・・・・・・</a:t>
          </a:r>
        </a:p>
      </xdr:txBody>
    </xdr:sp>
    <xdr:clientData/>
  </xdr:twoCellAnchor>
  <xdr:twoCellAnchor>
    <xdr:from>
      <xdr:col>36</xdr:col>
      <xdr:colOff>23812</xdr:colOff>
      <xdr:row>44</xdr:row>
      <xdr:rowOff>142873</xdr:rowOff>
    </xdr:from>
    <xdr:to>
      <xdr:col>53</xdr:col>
      <xdr:colOff>79375</xdr:colOff>
      <xdr:row>53</xdr:row>
      <xdr:rowOff>47625</xdr:rowOff>
    </xdr:to>
    <xdr:sp macro="" textlink="">
      <xdr:nvSpPr>
        <xdr:cNvPr id="52" name="テキスト ボックス 43"/>
        <xdr:cNvSpPr txBox="1"/>
      </xdr:nvSpPr>
      <xdr:spPr>
        <a:xfrm>
          <a:off x="9967912" y="10725148"/>
          <a:ext cx="4751388" cy="2124077"/>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a:solidFill>
                <a:schemeClr val="tx2"/>
              </a:solidFill>
              <a:latin typeface="HG丸ｺﾞｼｯｸM-PRO" panose="020F0600000000000000" pitchFamily="50" charset="-128"/>
              <a:ea typeface="HG丸ｺﾞｼｯｸM-PRO" panose="020F0600000000000000" pitchFamily="50" charset="-128"/>
            </a:rPr>
            <a:t>制度内容等詳細については、パンフレット（</a:t>
          </a:r>
          <a:r>
            <a:rPr kumimoji="1" lang="en-US" altLang="ja-JP" sz="1000">
              <a:solidFill>
                <a:schemeClr val="tx2"/>
              </a:solidFill>
              <a:latin typeface="HG丸ｺﾞｼｯｸM-PRO" panose="020F0600000000000000" pitchFamily="50" charset="-128"/>
              <a:ea typeface="HG丸ｺﾞｼｯｸM-PRO" panose="020F0600000000000000" pitchFamily="50" charset="-128"/>
            </a:rPr>
            <a:t>Web</a:t>
          </a:r>
          <a:r>
            <a:rPr kumimoji="1" lang="ja-JP" altLang="en-US" sz="1000">
              <a:solidFill>
                <a:schemeClr val="tx2"/>
              </a:solidFill>
              <a:latin typeface="HG丸ｺﾞｼｯｸM-PRO" panose="020F0600000000000000" pitchFamily="50" charset="-128"/>
              <a:ea typeface="HG丸ｺﾞｼｯｸM-PRO" panose="020F0600000000000000" pitchFamily="50" charset="-128"/>
            </a:rPr>
            <a:t>版）をご一読ください。</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pPr>
            <a:lnSpc>
              <a:spcPts val="600"/>
            </a:lnSpc>
          </a:pP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・遺族付加年金“きずな（生保部分）、きずなプラス、入院保険は１年ごと　</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に収支計算を行い、剰余金が生じた場合は配当金としてお支払する仕組と</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なっています。</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それ以外の制度に配当金はありません。</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pPr>
            <a:lnSpc>
              <a:spcPts val="600"/>
            </a:lnSpc>
          </a:pP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・積立年金プランは、毎年の決算により配当金が生じた場合には、積立期間</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中は責任準備金の積増のための保険料の払込に充当し、年金受給権取得後</a:t>
          </a:r>
          <a:endParaRPr kumimoji="1" lang="en-US" altLang="ja-JP" sz="1000">
            <a:solidFill>
              <a:schemeClr val="tx2"/>
            </a:solidFill>
            <a:latin typeface="HG丸ｺﾞｼｯｸM-PRO" panose="020F0600000000000000" pitchFamily="50" charset="-128"/>
            <a:ea typeface="HG丸ｺﾞｼｯｸM-PRO" panose="020F0600000000000000" pitchFamily="50" charset="-128"/>
          </a:endParaRPr>
        </a:p>
        <a:p>
          <a:r>
            <a:rPr kumimoji="1" lang="ja-JP" altLang="en-US" sz="1000">
              <a:solidFill>
                <a:schemeClr val="tx2"/>
              </a:solidFill>
              <a:latin typeface="HG丸ｺﾞｼｯｸM-PRO" panose="020F0600000000000000" pitchFamily="50" charset="-128"/>
              <a:ea typeface="HG丸ｺﾞｼｯｸM-PRO" panose="020F0600000000000000" pitchFamily="50" charset="-128"/>
            </a:rPr>
            <a:t>　は、年金の増額のための保険料に充当します</a:t>
          </a:r>
          <a:r>
            <a:rPr kumimoji="1" lang="ja-JP" altLang="en-US" sz="1000">
              <a:latin typeface="HG丸ｺﾞｼｯｸM-PRO" panose="020F0600000000000000" pitchFamily="50" charset="-128"/>
              <a:ea typeface="HG丸ｺﾞｼｯｸM-PRO" panose="020F0600000000000000" pitchFamily="50" charset="-128"/>
            </a:rPr>
            <a:t>。</a:t>
          </a:r>
        </a:p>
      </xdr:txBody>
    </xdr:sp>
    <xdr:clientData/>
  </xdr:twoCellAnchor>
  <xdr:twoCellAnchor>
    <xdr:from>
      <xdr:col>9</xdr:col>
      <xdr:colOff>190501</xdr:colOff>
      <xdr:row>19</xdr:row>
      <xdr:rowOff>222249</xdr:rowOff>
    </xdr:from>
    <xdr:to>
      <xdr:col>14</xdr:col>
      <xdr:colOff>95250</xdr:colOff>
      <xdr:row>20</xdr:row>
      <xdr:rowOff>226498</xdr:rowOff>
    </xdr:to>
    <xdr:sp macro="" textlink="">
      <xdr:nvSpPr>
        <xdr:cNvPr id="53" name="テキスト ボックス 16"/>
        <xdr:cNvSpPr txBox="1"/>
      </xdr:nvSpPr>
      <xdr:spPr>
        <a:xfrm>
          <a:off x="2676526" y="4794249"/>
          <a:ext cx="1285874"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900" b="1">
              <a:solidFill>
                <a:schemeClr val="accent2">
                  <a:lumMod val="75000"/>
                </a:schemeClr>
              </a:solidFill>
              <a:latin typeface="HG丸ｺﾞｼｯｸM-PRO" panose="020F0600000000000000" pitchFamily="50" charset="-128"/>
              <a:ea typeface="HG丸ｺﾞｼｯｸM-PRO" panose="020F0600000000000000" pitchFamily="50" charset="-128"/>
            </a:rPr>
            <a:t>2</a:t>
          </a:r>
          <a:r>
            <a:rPr kumimoji="1" lang="ja-JP" altLang="en-US" sz="900" b="1">
              <a:solidFill>
                <a:schemeClr val="accent2">
                  <a:lumMod val="75000"/>
                </a:schemeClr>
              </a:solidFill>
              <a:latin typeface="HG丸ｺﾞｼｯｸM-PRO" panose="020F0600000000000000" pitchFamily="50" charset="-128"/>
              <a:ea typeface="HG丸ｺﾞｼｯｸM-PRO" panose="020F0600000000000000" pitchFamily="50" charset="-128"/>
            </a:rPr>
            <a:t>日以上</a:t>
          </a:r>
          <a:r>
            <a:rPr kumimoji="1" lang="ja-JP" altLang="en-US" sz="900" b="1">
              <a:solidFill>
                <a:schemeClr val="tx2"/>
              </a:solidFill>
              <a:latin typeface="HG丸ｺﾞｼｯｸM-PRO" panose="020F0600000000000000" pitchFamily="50" charset="-128"/>
              <a:ea typeface="HG丸ｺﾞｼｯｸM-PRO" panose="020F0600000000000000" pitchFamily="50" charset="-128"/>
            </a:rPr>
            <a:t>の入院～</a:t>
          </a:r>
        </a:p>
      </xdr:txBody>
    </xdr:sp>
    <xdr:clientData/>
  </xdr:twoCellAnchor>
  <xdr:twoCellAnchor>
    <xdr:from>
      <xdr:col>17</xdr:col>
      <xdr:colOff>190500</xdr:colOff>
      <xdr:row>19</xdr:row>
      <xdr:rowOff>202407</xdr:rowOff>
    </xdr:from>
    <xdr:to>
      <xdr:col>21</xdr:col>
      <xdr:colOff>129880</xdr:colOff>
      <xdr:row>20</xdr:row>
      <xdr:rowOff>195114</xdr:rowOff>
    </xdr:to>
    <xdr:sp macro="" textlink="">
      <xdr:nvSpPr>
        <xdr:cNvPr id="54" name="テキスト ボックス 166"/>
        <xdr:cNvSpPr txBox="1"/>
      </xdr:nvSpPr>
      <xdr:spPr>
        <a:xfrm>
          <a:off x="4886325" y="4774407"/>
          <a:ext cx="1044280" cy="23083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900" b="1">
              <a:solidFill>
                <a:schemeClr val="accent2">
                  <a:lumMod val="75000"/>
                </a:schemeClr>
              </a:solidFill>
              <a:latin typeface="HG丸ｺﾞｼｯｸM-PRO" panose="020F0600000000000000" pitchFamily="50" charset="-128"/>
              <a:ea typeface="HG丸ｺﾞｼｯｸM-PRO" panose="020F0600000000000000" pitchFamily="50" charset="-128"/>
            </a:rPr>
            <a:t>日帰り入院</a:t>
          </a:r>
          <a:r>
            <a:rPr kumimoji="1" lang="ja-JP" altLang="en-US" sz="900" b="1">
              <a:solidFill>
                <a:schemeClr val="tx2"/>
              </a:solidFill>
              <a:latin typeface="HG丸ｺﾞｼｯｸM-PRO" panose="020F0600000000000000" pitchFamily="50" charset="-128"/>
              <a:ea typeface="HG丸ｺﾞｼｯｸM-PRO" panose="020F0600000000000000" pitchFamily="50" charset="-128"/>
            </a:rPr>
            <a:t>可！</a:t>
          </a:r>
        </a:p>
      </xdr:txBody>
    </xdr:sp>
    <xdr:clientData/>
  </xdr:twoCellAnchor>
  <xdr:twoCellAnchor>
    <xdr:from>
      <xdr:col>1</xdr:col>
      <xdr:colOff>95248</xdr:colOff>
      <xdr:row>13</xdr:row>
      <xdr:rowOff>226219</xdr:rowOff>
    </xdr:from>
    <xdr:to>
      <xdr:col>51</xdr:col>
      <xdr:colOff>0</xdr:colOff>
      <xdr:row>20</xdr:row>
      <xdr:rowOff>194464</xdr:rowOff>
    </xdr:to>
    <xdr:grpSp>
      <xdr:nvGrpSpPr>
        <xdr:cNvPr id="55" name="グループ化 54"/>
        <xdr:cNvGrpSpPr/>
      </xdr:nvGrpSpPr>
      <xdr:grpSpPr>
        <a:xfrm>
          <a:off x="369092" y="3381375"/>
          <a:ext cx="13596939" cy="1635120"/>
          <a:chOff x="326967" y="3122532"/>
          <a:chExt cx="12320219" cy="1635120"/>
        </a:xfrm>
      </xdr:grpSpPr>
      <xdr:cxnSp macro="">
        <xdr:nvCxnSpPr>
          <xdr:cNvPr id="56" name="直線矢印コネクタ 55"/>
          <xdr:cNvCxnSpPr>
            <a:endCxn id="9" idx="0"/>
          </xdr:cNvCxnSpPr>
        </xdr:nvCxnSpPr>
        <xdr:spPr>
          <a:xfrm flipH="1">
            <a:off x="1312555" y="3122532"/>
            <a:ext cx="0" cy="1624290"/>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11573682" y="3137145"/>
            <a:ext cx="5464" cy="1604637"/>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a:endCxn id="20" idx="0"/>
          </xdr:cNvCxnSpPr>
        </xdr:nvCxnSpPr>
        <xdr:spPr>
          <a:xfrm>
            <a:off x="9544401" y="3137145"/>
            <a:ext cx="10243" cy="1620507"/>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a:endCxn id="31" idx="0"/>
          </xdr:cNvCxnSpPr>
        </xdr:nvCxnSpPr>
        <xdr:spPr>
          <a:xfrm flipH="1">
            <a:off x="7408019" y="3137145"/>
            <a:ext cx="0" cy="1616543"/>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a:off x="5350808" y="3137145"/>
            <a:ext cx="0" cy="1620000"/>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3511831" y="3137145"/>
            <a:ext cx="0" cy="1616543"/>
          </a:xfrm>
          <a:prstGeom prst="straightConnector1">
            <a:avLst/>
          </a:prstGeom>
          <a:ln w="63500">
            <a:solidFill>
              <a:srgbClr val="FF9999"/>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24"/>
          <xdr:cNvSpPr txBox="1"/>
        </xdr:nvSpPr>
        <xdr:spPr>
          <a:xfrm>
            <a:off x="326967" y="3482461"/>
            <a:ext cx="2196963" cy="646331"/>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配偶者・こどもに</a:t>
            </a: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ケガによる通院や入院、手術の保障</a:t>
            </a:r>
            <a:endParaRPr kumimoji="1" lang="en-US" altLang="ja-JP" sz="1200" b="1">
              <a:solidFill>
                <a:schemeClr val="accent2"/>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をつけたい</a:t>
            </a:r>
          </a:p>
        </xdr:txBody>
      </xdr:sp>
      <xdr:sp macro="" textlink="">
        <xdr:nvSpPr>
          <xdr:cNvPr id="63" name="テキスト ボックス 67"/>
          <xdr:cNvSpPr txBox="1"/>
        </xdr:nvSpPr>
        <xdr:spPr>
          <a:xfrm>
            <a:off x="2633296" y="3258485"/>
            <a:ext cx="3690116" cy="276999"/>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病気・ケガによる</a:t>
            </a: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入院の保障</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をつけたい</a:t>
            </a:r>
          </a:p>
        </xdr:txBody>
      </xdr:sp>
      <xdr:sp macro="" textlink="">
        <xdr:nvSpPr>
          <xdr:cNvPr id="64" name="テキスト ボックス 68"/>
          <xdr:cNvSpPr txBox="1"/>
        </xdr:nvSpPr>
        <xdr:spPr>
          <a:xfrm>
            <a:off x="4478354" y="3642677"/>
            <a:ext cx="1771521" cy="461665"/>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手術・先進医療</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の</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保障もつけたい</a:t>
            </a:r>
          </a:p>
        </xdr:txBody>
      </xdr:sp>
      <xdr:sp macro="" textlink="">
        <xdr:nvSpPr>
          <xdr:cNvPr id="65" name="テキスト ボックス 71"/>
          <xdr:cNvSpPr txBox="1"/>
        </xdr:nvSpPr>
        <xdr:spPr>
          <a:xfrm>
            <a:off x="6406462" y="3623729"/>
            <a:ext cx="2012168" cy="461665"/>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特定疾病、４疾病の治療費</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に係る保障をつけたい</a:t>
            </a:r>
            <a:endParaRPr kumimoji="1" lang="en-US" altLang="ja-JP" sz="1200">
              <a:latin typeface="HG丸ｺﾞｼｯｸM-PRO" panose="020F0600000000000000" pitchFamily="50" charset="-128"/>
              <a:ea typeface="HG丸ｺﾞｼｯｸM-PRO" panose="020F0600000000000000" pitchFamily="50" charset="-128"/>
            </a:endParaRPr>
          </a:p>
        </xdr:txBody>
      </xdr:sp>
      <xdr:sp macro="" textlink="">
        <xdr:nvSpPr>
          <xdr:cNvPr id="66" name="テキスト ボックス 81"/>
          <xdr:cNvSpPr txBox="1"/>
        </xdr:nvSpPr>
        <xdr:spPr>
          <a:xfrm>
            <a:off x="8535610" y="3602563"/>
            <a:ext cx="2017582" cy="504000"/>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病気・ケガによる</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長期休職の保障</a:t>
            </a: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をつけたい</a:t>
            </a:r>
          </a:p>
        </xdr:txBody>
      </xdr:sp>
      <xdr:sp macro="" textlink="">
        <xdr:nvSpPr>
          <xdr:cNvPr id="67" name="テキスト ボックス 82"/>
          <xdr:cNvSpPr txBox="1"/>
        </xdr:nvSpPr>
        <xdr:spPr>
          <a:xfrm>
            <a:off x="10629604" y="3597240"/>
            <a:ext cx="2017582" cy="504000"/>
          </a:xfrm>
          <a:prstGeom prst="rect">
            <a:avLst/>
          </a:prstGeom>
          <a:solidFill>
            <a:schemeClr val="bg1"/>
          </a:solidFill>
          <a:ln w="25400">
            <a:solidFill>
              <a:srgbClr val="FF9999"/>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solidFill>
                  <a:schemeClr val="tx2">
                    <a:lumMod val="75000"/>
                  </a:schemeClr>
                </a:solidFill>
                <a:latin typeface="HG丸ｺﾞｼｯｸM-PRO" panose="020F0600000000000000" pitchFamily="50" charset="-128"/>
                <a:ea typeface="HG丸ｺﾞｼｯｸM-PRO" panose="020F0600000000000000" pitchFamily="50" charset="-128"/>
              </a:rPr>
              <a:t>死亡・高度障害の保障を</a:t>
            </a:r>
            <a:endParaRPr kumimoji="1" lang="en-US" altLang="ja-JP" sz="1200">
              <a:solidFill>
                <a:schemeClr val="tx2">
                  <a:lumMod val="75000"/>
                </a:schemeClr>
              </a:solidFill>
              <a:latin typeface="HG丸ｺﾞｼｯｸM-PRO" panose="020F0600000000000000" pitchFamily="50" charset="-128"/>
              <a:ea typeface="HG丸ｺﾞｼｯｸM-PRO" panose="020F0600000000000000" pitchFamily="50" charset="-128"/>
            </a:endParaRPr>
          </a:p>
          <a:p>
            <a:pPr algn="ctr"/>
            <a:r>
              <a:rPr kumimoji="1" lang="ja-JP" altLang="en-US" sz="1200" b="1">
                <a:solidFill>
                  <a:schemeClr val="accent2"/>
                </a:solidFill>
                <a:latin typeface="HG丸ｺﾞｼｯｸM-PRO" panose="020F0600000000000000" pitchFamily="50" charset="-128"/>
                <a:ea typeface="HG丸ｺﾞｼｯｸM-PRO" panose="020F0600000000000000" pitchFamily="50" charset="-128"/>
              </a:rPr>
              <a:t>手厚くしたい</a:t>
            </a:r>
            <a:endParaRPr kumimoji="1" lang="en-US" altLang="ja-JP" sz="1200" b="1">
              <a:solidFill>
                <a:schemeClr val="accent2"/>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1</xdr:col>
      <xdr:colOff>83344</xdr:colOff>
      <xdr:row>3</xdr:row>
      <xdr:rowOff>130969</xdr:rowOff>
    </xdr:from>
    <xdr:to>
      <xdr:col>6</xdr:col>
      <xdr:colOff>124517</xdr:colOff>
      <xdr:row>7</xdr:row>
      <xdr:rowOff>168757</xdr:rowOff>
    </xdr:to>
    <xdr:sp macro="" textlink="">
      <xdr:nvSpPr>
        <xdr:cNvPr id="68" name="楕円 67"/>
        <xdr:cNvSpPr/>
      </xdr:nvSpPr>
      <xdr:spPr>
        <a:xfrm>
          <a:off x="359569" y="845344"/>
          <a:ext cx="1422298" cy="999813"/>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95249</xdr:colOff>
      <xdr:row>9</xdr:row>
      <xdr:rowOff>59531</xdr:rowOff>
    </xdr:from>
    <xdr:to>
      <xdr:col>6</xdr:col>
      <xdr:colOff>136422</xdr:colOff>
      <xdr:row>13</xdr:row>
      <xdr:rowOff>97319</xdr:rowOff>
    </xdr:to>
    <xdr:sp macro="" textlink="">
      <xdr:nvSpPr>
        <xdr:cNvPr id="69" name="楕円 68"/>
        <xdr:cNvSpPr/>
      </xdr:nvSpPr>
      <xdr:spPr>
        <a:xfrm>
          <a:off x="371474" y="2231231"/>
          <a:ext cx="1422298" cy="100933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130969</xdr:colOff>
      <xdr:row>4</xdr:row>
      <xdr:rowOff>47625</xdr:rowOff>
    </xdr:from>
    <xdr:to>
      <xdr:col>6</xdr:col>
      <xdr:colOff>94161</xdr:colOff>
      <xdr:row>7</xdr:row>
      <xdr:rowOff>31618</xdr:rowOff>
    </xdr:to>
    <xdr:sp macro="" textlink="">
      <xdr:nvSpPr>
        <xdr:cNvPr id="70" name="テキスト ボックス 12"/>
        <xdr:cNvSpPr txBox="1"/>
      </xdr:nvSpPr>
      <xdr:spPr>
        <a:xfrm>
          <a:off x="407194" y="1000125"/>
          <a:ext cx="1344317" cy="70789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dist"/>
          <a:r>
            <a:rPr kumimoji="1" lang="ja-JP" altLang="en-US">
              <a:latin typeface="BIZ UDPゴシック" panose="020B0400000000000000" pitchFamily="50" charset="-128"/>
              <a:ea typeface="BIZ UDPゴシック" panose="020B0400000000000000" pitchFamily="50" charset="-128"/>
            </a:rPr>
            <a:t>組合員は</a:t>
          </a:r>
          <a:endParaRPr kumimoji="1" lang="en-US" altLang="ja-JP">
            <a:latin typeface="BIZ UDPゴシック" panose="020B0400000000000000" pitchFamily="50" charset="-128"/>
            <a:ea typeface="BIZ UDPゴシック" panose="020B0400000000000000" pitchFamily="50" charset="-128"/>
          </a:endParaRPr>
        </a:p>
        <a:p>
          <a:r>
            <a:rPr kumimoji="1" lang="ja-JP" altLang="en-US">
              <a:solidFill>
                <a:schemeClr val="accent2">
                  <a:lumMod val="75000"/>
                </a:schemeClr>
              </a:solidFill>
              <a:latin typeface="BIZ UDPゴシック" panose="020B0400000000000000" pitchFamily="50" charset="-128"/>
              <a:ea typeface="BIZ UDPゴシック" panose="020B0400000000000000" pitchFamily="50" charset="-128"/>
            </a:rPr>
            <a:t>セット加入</a:t>
          </a:r>
        </a:p>
      </xdr:txBody>
    </xdr:sp>
    <xdr:clientData/>
  </xdr:twoCellAnchor>
  <xdr:twoCellAnchor>
    <xdr:from>
      <xdr:col>1</xdr:col>
      <xdr:colOff>142875</xdr:colOff>
      <xdr:row>9</xdr:row>
      <xdr:rowOff>190500</xdr:rowOff>
    </xdr:from>
    <xdr:to>
      <xdr:col>6</xdr:col>
      <xdr:colOff>106067</xdr:colOff>
      <xdr:row>12</xdr:row>
      <xdr:rowOff>174493</xdr:rowOff>
    </xdr:to>
    <xdr:sp macro="" textlink="">
      <xdr:nvSpPr>
        <xdr:cNvPr id="71" name="テキスト ボックス 19"/>
        <xdr:cNvSpPr txBox="1"/>
      </xdr:nvSpPr>
      <xdr:spPr>
        <a:xfrm>
          <a:off x="419100" y="2362200"/>
          <a:ext cx="1344317" cy="70789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dist"/>
          <a:r>
            <a:rPr kumimoji="1" lang="ja-JP" altLang="en-US">
              <a:latin typeface="BIZ UDPゴシック" panose="020B0400000000000000" pitchFamily="50" charset="-128"/>
              <a:ea typeface="BIZ UDPゴシック" panose="020B0400000000000000" pitchFamily="50" charset="-128"/>
            </a:rPr>
            <a:t>配偶者</a:t>
          </a:r>
          <a:endParaRPr kumimoji="1" lang="en-US" altLang="ja-JP">
            <a:latin typeface="BIZ UDPゴシック" panose="020B0400000000000000" pitchFamily="50" charset="-128"/>
            <a:ea typeface="BIZ UDPゴシック" panose="020B0400000000000000" pitchFamily="50" charset="-128"/>
          </a:endParaRPr>
        </a:p>
        <a:p>
          <a:pPr algn="dist"/>
          <a:r>
            <a:rPr kumimoji="1" lang="ja-JP" altLang="en-US">
              <a:latin typeface="BIZ UDPゴシック" panose="020B0400000000000000" pitchFamily="50" charset="-128"/>
              <a:ea typeface="BIZ UDPゴシック" panose="020B0400000000000000" pitchFamily="50" charset="-128"/>
            </a:rPr>
            <a:t>こども</a:t>
          </a:r>
        </a:p>
      </xdr:txBody>
    </xdr:sp>
    <xdr:clientData/>
  </xdr:twoCellAnchor>
  <xdr:twoCellAnchor>
    <xdr:from>
      <xdr:col>6</xdr:col>
      <xdr:colOff>0</xdr:colOff>
      <xdr:row>3</xdr:row>
      <xdr:rowOff>47625</xdr:rowOff>
    </xdr:from>
    <xdr:to>
      <xdr:col>21</xdr:col>
      <xdr:colOff>214567</xdr:colOff>
      <xdr:row>4</xdr:row>
      <xdr:rowOff>175312</xdr:rowOff>
    </xdr:to>
    <xdr:sp macro="" textlink="">
      <xdr:nvSpPr>
        <xdr:cNvPr id="72" name="テキスト ボックス 7"/>
        <xdr:cNvSpPr txBox="1"/>
      </xdr:nvSpPr>
      <xdr:spPr>
        <a:xfrm>
          <a:off x="1657350" y="762000"/>
          <a:ext cx="4357942" cy="36581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6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遺族付加年金“きずな”（生命保険部分）</a:t>
          </a:r>
        </a:p>
      </xdr:txBody>
    </xdr:sp>
    <xdr:clientData/>
  </xdr:twoCellAnchor>
  <xdr:twoCellAnchor>
    <xdr:from>
      <xdr:col>6</xdr:col>
      <xdr:colOff>142876</xdr:colOff>
      <xdr:row>4</xdr:row>
      <xdr:rowOff>119062</xdr:rowOff>
    </xdr:from>
    <xdr:to>
      <xdr:col>16</xdr:col>
      <xdr:colOff>127000</xdr:colOff>
      <xdr:row>8</xdr:row>
      <xdr:rowOff>71437</xdr:rowOff>
    </xdr:to>
    <xdr:sp macro="" textlink="">
      <xdr:nvSpPr>
        <xdr:cNvPr id="73" name="テキスト ボックス 8"/>
        <xdr:cNvSpPr txBox="1"/>
      </xdr:nvSpPr>
      <xdr:spPr>
        <a:xfrm>
          <a:off x="1800226" y="1071562"/>
          <a:ext cx="2746374" cy="92392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r>
            <a:rPr kumimoji="1" lang="ja-JP" altLang="en-US" sz="1300">
              <a:solidFill>
                <a:schemeClr val="tx2">
                  <a:lumMod val="75000"/>
                </a:schemeClr>
              </a:solidFill>
              <a:latin typeface="BIZ UDPゴシック" panose="020B0400000000000000" pitchFamily="50" charset="-128"/>
              <a:ea typeface="BIZ UDPゴシック" panose="020B0400000000000000" pitchFamily="50" charset="-128"/>
            </a:rPr>
            <a:t>　</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65</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chemeClr val="tx2"/>
              </a:solidFill>
              <a:latin typeface="BIZ UDPゴシック" panose="020B0400000000000000" pitchFamily="50" charset="-128"/>
              <a:ea typeface="BIZ UDPゴシック" panose="020B0400000000000000" pitchFamily="50" charset="-128"/>
            </a:rPr>
            <a:t>　　　　　　  </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228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28,520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147</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15,080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100">
            <a:solidFill>
              <a:schemeClr val="accent2"/>
            </a:solidFill>
            <a:latin typeface="マキナス 4 Flat" panose="02000600000000000000" pitchFamily="50" charset="-128"/>
            <a:ea typeface="マキナス 4 Flat" panose="02000600000000000000" pitchFamily="50" charset="-128"/>
          </a:endParaRPr>
        </a:p>
      </xdr:txBody>
    </xdr:sp>
    <xdr:clientData/>
  </xdr:twoCellAnchor>
  <xdr:twoCellAnchor>
    <xdr:from>
      <xdr:col>16</xdr:col>
      <xdr:colOff>190500</xdr:colOff>
      <xdr:row>4</xdr:row>
      <xdr:rowOff>119063</xdr:rowOff>
    </xdr:from>
    <xdr:to>
      <xdr:col>20</xdr:col>
      <xdr:colOff>239710</xdr:colOff>
      <xdr:row>5</xdr:row>
      <xdr:rowOff>189997</xdr:rowOff>
    </xdr:to>
    <xdr:sp macro="" textlink="">
      <xdr:nvSpPr>
        <xdr:cNvPr id="74" name="テキスト ボックス 161"/>
        <xdr:cNvSpPr txBox="1"/>
      </xdr:nvSpPr>
      <xdr:spPr>
        <a:xfrm>
          <a:off x="4610100" y="1071563"/>
          <a:ext cx="1154110" cy="30905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.7</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22</xdr:col>
      <xdr:colOff>-1</xdr:colOff>
      <xdr:row>4</xdr:row>
      <xdr:rowOff>47625</xdr:rowOff>
    </xdr:from>
    <xdr:to>
      <xdr:col>25</xdr:col>
      <xdr:colOff>102172</xdr:colOff>
      <xdr:row>7</xdr:row>
      <xdr:rowOff>219246</xdr:rowOff>
    </xdr:to>
    <xdr:sp macro="" textlink="">
      <xdr:nvSpPr>
        <xdr:cNvPr id="75" name="テキスト ボックス 18"/>
        <xdr:cNvSpPr txBox="1"/>
      </xdr:nvSpPr>
      <xdr:spPr>
        <a:xfrm>
          <a:off x="6076949" y="1000125"/>
          <a:ext cx="930848" cy="8955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4800" b="1">
              <a:solidFill>
                <a:schemeClr val="bg1"/>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20</xdr:col>
      <xdr:colOff>130969</xdr:colOff>
      <xdr:row>3</xdr:row>
      <xdr:rowOff>0</xdr:rowOff>
    </xdr:from>
    <xdr:to>
      <xdr:col>24</xdr:col>
      <xdr:colOff>145937</xdr:colOff>
      <xdr:row>4</xdr:row>
      <xdr:rowOff>37592</xdr:rowOff>
    </xdr:to>
    <xdr:sp macro="" textlink="">
      <xdr:nvSpPr>
        <xdr:cNvPr id="76" name="テキスト ボックス 10"/>
        <xdr:cNvSpPr txBox="1"/>
      </xdr:nvSpPr>
      <xdr:spPr>
        <a:xfrm>
          <a:off x="5655469" y="714375"/>
          <a:ext cx="1119868" cy="275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25</xdr:col>
      <xdr:colOff>154780</xdr:colOff>
      <xdr:row>3</xdr:row>
      <xdr:rowOff>47625</xdr:rowOff>
    </xdr:from>
    <xdr:to>
      <xdr:col>41</xdr:col>
      <xdr:colOff>63499</xdr:colOff>
      <xdr:row>4</xdr:row>
      <xdr:rowOff>168573</xdr:rowOff>
    </xdr:to>
    <xdr:sp macro="" textlink="">
      <xdr:nvSpPr>
        <xdr:cNvPr id="77" name="テキスト ボックス 15"/>
        <xdr:cNvSpPr txBox="1"/>
      </xdr:nvSpPr>
      <xdr:spPr>
        <a:xfrm>
          <a:off x="7060405" y="762000"/>
          <a:ext cx="4328319" cy="35907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遺族付加年金“きずな”（損害保険部分）</a:t>
          </a:r>
        </a:p>
      </xdr:txBody>
    </xdr:sp>
    <xdr:clientData/>
  </xdr:twoCellAnchor>
  <xdr:twoCellAnchor>
    <xdr:from>
      <xdr:col>25</xdr:col>
      <xdr:colOff>178592</xdr:colOff>
      <xdr:row>4</xdr:row>
      <xdr:rowOff>142875</xdr:rowOff>
    </xdr:from>
    <xdr:to>
      <xdr:col>38</xdr:col>
      <xdr:colOff>111124</xdr:colOff>
      <xdr:row>7</xdr:row>
      <xdr:rowOff>173211</xdr:rowOff>
    </xdr:to>
    <xdr:sp macro="" textlink="">
      <xdr:nvSpPr>
        <xdr:cNvPr id="78" name="テキスト ボックス 163"/>
        <xdr:cNvSpPr txBox="1"/>
      </xdr:nvSpPr>
      <xdr:spPr>
        <a:xfrm>
          <a:off x="7084217" y="1095375"/>
          <a:ext cx="3523457" cy="75423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保険金の種類</a:t>
          </a:r>
          <a:r>
            <a:rPr kumimoji="1" lang="ja-JP" altLang="en-US" sz="1300">
              <a:solidFill>
                <a:schemeClr val="tx2">
                  <a:lumMod val="75000"/>
                </a:schemeClr>
              </a:solidFill>
              <a:latin typeface="BIZ UDPゴシック" panose="020B0400000000000000" pitchFamily="50" charset="-128"/>
              <a:ea typeface="BIZ UDPゴシック" panose="020B0400000000000000" pitchFamily="50" charset="-128"/>
            </a:rPr>
            <a:t>　</a:t>
          </a:r>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死亡・高度障害保険金　入院保険金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r>
            <a:rPr kumimoji="1" lang="ja-JP" altLang="en-US" sz="1100" b="1">
              <a:solidFill>
                <a:schemeClr val="accent2">
                  <a:lumMod val="75000"/>
                </a:schemeClr>
              </a:solidFill>
              <a:latin typeface="BIZ UDPゴシック" panose="020B0400000000000000" pitchFamily="50" charset="-128"/>
              <a:ea typeface="BIZ UDPゴシック" panose="020B0400000000000000" pitchFamily="50" charset="-128"/>
            </a:rPr>
            <a:t>　　　　　　  　　　　手術保険金　通院保険金</a:t>
          </a:r>
          <a:endParaRPr kumimoji="1" lang="en-US" altLang="ja-JP" sz="1100" b="1">
            <a:solidFill>
              <a:schemeClr val="accent2">
                <a:lumMod val="75000"/>
              </a:schemeClr>
            </a:solidFill>
            <a:latin typeface="BIZ UDPゴシック" panose="020B0400000000000000" pitchFamily="50" charset="-128"/>
            <a:ea typeface="BIZ UDPゴシック" panose="020B0400000000000000" pitchFamily="50" charset="-128"/>
          </a:endParaRPr>
        </a:p>
        <a:p>
          <a:pPr>
            <a:lnSpc>
              <a:spcPts val="500"/>
            </a:lnSpc>
          </a:pPr>
          <a:endParaRPr kumimoji="1" lang="en-US" altLang="ja-JP" sz="1100">
            <a:solidFill>
              <a:schemeClr val="accent2"/>
            </a:solidFill>
            <a:latin typeface="BIZ UDPゴシック" panose="020B0400000000000000" pitchFamily="50" charset="-128"/>
            <a:ea typeface="BIZ UDPゴシック" panose="020B0400000000000000" pitchFamily="50" charset="-128"/>
          </a:endParaRPr>
        </a:p>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560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770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u="sng">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37</xdr:col>
      <xdr:colOff>130969</xdr:colOff>
      <xdr:row>4</xdr:row>
      <xdr:rowOff>130969</xdr:rowOff>
    </xdr:from>
    <xdr:to>
      <xdr:col>41</xdr:col>
      <xdr:colOff>180179</xdr:colOff>
      <xdr:row>5</xdr:row>
      <xdr:rowOff>201903</xdr:rowOff>
    </xdr:to>
    <xdr:sp macro="" textlink="">
      <xdr:nvSpPr>
        <xdr:cNvPr id="79" name="テキスト ボックス 161"/>
        <xdr:cNvSpPr txBox="1"/>
      </xdr:nvSpPr>
      <xdr:spPr>
        <a:xfrm>
          <a:off x="10351294" y="1083469"/>
          <a:ext cx="1154110" cy="30905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（ｐ</a:t>
          </a:r>
          <a:r>
            <a:rPr kumimoji="1" lang="en-US" altLang="ja-JP" sz="1300">
              <a:solidFill>
                <a:schemeClr val="tx2">
                  <a:lumMod val="75000"/>
                </a:schemeClr>
              </a:solidFill>
              <a:latin typeface="HG丸ｺﾞｼｯｸM-PRO" panose="020F0600000000000000" pitchFamily="50" charset="-128"/>
              <a:ea typeface="HG丸ｺﾞｼｯｸM-PRO" panose="020F0600000000000000" pitchFamily="50" charset="-128"/>
            </a:rPr>
            <a:t>.</a:t>
          </a:r>
          <a:r>
            <a:rPr kumimoji="1" lang="ja-JP" altLang="en-US" sz="1300">
              <a:solidFill>
                <a:schemeClr val="tx2">
                  <a:lumMod val="75000"/>
                </a:schemeClr>
              </a:solidFill>
              <a:latin typeface="HG丸ｺﾞｼｯｸM-PRO" panose="020F0600000000000000" pitchFamily="50" charset="-128"/>
              <a:ea typeface="HG丸ｺﾞｼｯｸM-PRO" panose="020F0600000000000000" pitchFamily="50" charset="-128"/>
            </a:rPr>
            <a:t>８）</a:t>
          </a:r>
        </a:p>
      </xdr:txBody>
    </xdr:sp>
    <xdr:clientData/>
  </xdr:twoCellAnchor>
  <xdr:twoCellAnchor>
    <xdr:from>
      <xdr:col>6</xdr:col>
      <xdr:colOff>47625</xdr:colOff>
      <xdr:row>9</xdr:row>
      <xdr:rowOff>202406</xdr:rowOff>
    </xdr:from>
    <xdr:to>
      <xdr:col>21</xdr:col>
      <xdr:colOff>262192</xdr:colOff>
      <xdr:row>11</xdr:row>
      <xdr:rowOff>73323</xdr:rowOff>
    </xdr:to>
    <xdr:sp macro="" textlink="">
      <xdr:nvSpPr>
        <xdr:cNvPr id="80" name="テキスト ボックス 20"/>
        <xdr:cNvSpPr txBox="1"/>
      </xdr:nvSpPr>
      <xdr:spPr>
        <a:xfrm>
          <a:off x="1704975" y="2374106"/>
          <a:ext cx="4357942" cy="35669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600" b="1">
              <a:ln>
                <a:solidFill>
                  <a:schemeClr val="tx1"/>
                </a:solidFill>
              </a:ln>
              <a:solidFill>
                <a:schemeClr val="tx1"/>
              </a:solidFill>
              <a:latin typeface="HG丸ｺﾞｼｯｸM-PRO" panose="020F0600000000000000" pitchFamily="50" charset="-128"/>
              <a:ea typeface="HG丸ｺﾞｼｯｸM-PRO" panose="020F0600000000000000" pitchFamily="50" charset="-128"/>
            </a:rPr>
            <a:t>遺族付加年金“きずな”（生命保険部分）</a:t>
          </a:r>
        </a:p>
      </xdr:txBody>
    </xdr:sp>
    <xdr:clientData/>
  </xdr:twoCellAnchor>
  <xdr:twoCellAnchor>
    <xdr:from>
      <xdr:col>7</xdr:col>
      <xdr:colOff>35719</xdr:colOff>
      <xdr:row>11</xdr:row>
      <xdr:rowOff>71437</xdr:rowOff>
    </xdr:from>
    <xdr:to>
      <xdr:col>20</xdr:col>
      <xdr:colOff>178593</xdr:colOff>
      <xdr:row>12</xdr:row>
      <xdr:rowOff>125700</xdr:rowOff>
    </xdr:to>
    <xdr:sp macro="" textlink="">
      <xdr:nvSpPr>
        <xdr:cNvPr id="81" name="テキスト ボックス 21"/>
        <xdr:cNvSpPr txBox="1"/>
      </xdr:nvSpPr>
      <xdr:spPr>
        <a:xfrm>
          <a:off x="1969294" y="2728912"/>
          <a:ext cx="3733799" cy="29238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配偶者、こどもの加入は、</a:t>
          </a:r>
          <a:r>
            <a:rPr kumimoji="1" lang="ja-JP" altLang="en-US" sz="1200" b="1" u="sng">
              <a:solidFill>
                <a:schemeClr val="accent2">
                  <a:lumMod val="75000"/>
                </a:schemeClr>
              </a:solidFill>
              <a:latin typeface="BIZ UDPゴシック" panose="020B0400000000000000" pitchFamily="50" charset="-128"/>
              <a:ea typeface="BIZ UDPゴシック" panose="020B0400000000000000" pitchFamily="50" charset="-128"/>
            </a:rPr>
            <a:t>組合員の加入が必要</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です。</a:t>
          </a:r>
        </a:p>
      </xdr:txBody>
    </xdr:sp>
    <xdr:clientData/>
  </xdr:twoCellAnchor>
  <xdr:twoCellAnchor>
    <xdr:from>
      <xdr:col>20</xdr:col>
      <xdr:colOff>178594</xdr:colOff>
      <xdr:row>9</xdr:row>
      <xdr:rowOff>23812</xdr:rowOff>
    </xdr:from>
    <xdr:to>
      <xdr:col>24</xdr:col>
      <xdr:colOff>193562</xdr:colOff>
      <xdr:row>10</xdr:row>
      <xdr:rowOff>61404</xdr:rowOff>
    </xdr:to>
    <xdr:sp macro="" textlink="">
      <xdr:nvSpPr>
        <xdr:cNvPr id="82" name="テキスト ボックス 10"/>
        <xdr:cNvSpPr txBox="1"/>
      </xdr:nvSpPr>
      <xdr:spPr>
        <a:xfrm>
          <a:off x="5703094" y="2195512"/>
          <a:ext cx="1119868" cy="27571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100" b="1">
              <a:solidFill>
                <a:srgbClr val="FF0000"/>
              </a:solidFill>
              <a:latin typeface="BIZ UDPゴシック" panose="020B0400000000000000" pitchFamily="50" charset="-128"/>
              <a:ea typeface="BIZ UDPゴシック" panose="020B0400000000000000" pitchFamily="50" charset="-128"/>
            </a:rPr>
            <a:t>配当金</a:t>
          </a:r>
          <a:r>
            <a:rPr kumimoji="1" lang="ja-JP" altLang="en-US" sz="1000" b="1">
              <a:solidFill>
                <a:srgbClr val="FF0000"/>
              </a:solidFill>
              <a:latin typeface="BIZ UDPゴシック" panose="020B0400000000000000" pitchFamily="50" charset="-128"/>
              <a:ea typeface="BIZ UDPゴシック" panose="020B0400000000000000" pitchFamily="50" charset="-128"/>
            </a:rPr>
            <a:t>あり</a:t>
          </a:r>
          <a:r>
            <a:rPr kumimoji="1" lang="ja-JP" altLang="en-US" sz="1100" b="1">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1</xdr:col>
      <xdr:colOff>142875</xdr:colOff>
      <xdr:row>8</xdr:row>
      <xdr:rowOff>11906</xdr:rowOff>
    </xdr:from>
    <xdr:to>
      <xdr:col>50</xdr:col>
      <xdr:colOff>142874</xdr:colOff>
      <xdr:row>9</xdr:row>
      <xdr:rowOff>54327</xdr:rowOff>
    </xdr:to>
    <xdr:sp macro="" textlink="">
      <xdr:nvSpPr>
        <xdr:cNvPr id="83" name="テキスト ボックス 11"/>
        <xdr:cNvSpPr txBox="1"/>
      </xdr:nvSpPr>
      <xdr:spPr>
        <a:xfrm>
          <a:off x="419100" y="1935956"/>
          <a:ext cx="13535024" cy="29007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solidFill>
                <a:schemeClr val="bg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29</xdr:col>
      <xdr:colOff>107156</xdr:colOff>
      <xdr:row>9</xdr:row>
      <xdr:rowOff>202405</xdr:rowOff>
    </xdr:from>
    <xdr:to>
      <xdr:col>37</xdr:col>
      <xdr:colOff>178593</xdr:colOff>
      <xdr:row>13</xdr:row>
      <xdr:rowOff>107156</xdr:rowOff>
    </xdr:to>
    <xdr:sp macro="" textlink="">
      <xdr:nvSpPr>
        <xdr:cNvPr id="84" name="テキスト ボックス 164"/>
        <xdr:cNvSpPr txBox="1"/>
      </xdr:nvSpPr>
      <xdr:spPr>
        <a:xfrm>
          <a:off x="8117681" y="2374105"/>
          <a:ext cx="2281237" cy="87630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18</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200" u="sng">
              <a:solidFill>
                <a:sysClr val="windowText" lastClr="000000"/>
              </a:solidFill>
              <a:latin typeface="BIZ UDPゴシック" panose="020B0400000000000000" pitchFamily="50" charset="-128"/>
              <a:ea typeface="BIZ UDPゴシック" panose="020B0400000000000000" pitchFamily="50" charset="-128"/>
            </a:rPr>
            <a:t>65</a:t>
          </a:r>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歳）</a:t>
          </a:r>
          <a:endParaRPr kumimoji="1" lang="en-US" altLang="ja-JP" sz="1200" u="sng">
            <a:solidFill>
              <a:sysClr val="windowText" lastClr="000000"/>
            </a:solidFill>
            <a:latin typeface="BIZ UDPゴシック" panose="020B0400000000000000" pitchFamily="50" charset="-128"/>
            <a:ea typeface="BIZ UDPゴシック" panose="020B0400000000000000" pitchFamily="50" charset="-128"/>
          </a:endParaRPr>
        </a:p>
        <a:p>
          <a:pPr>
            <a:lnSpc>
              <a:spcPts val="500"/>
            </a:lnSpc>
          </a:pPr>
          <a:r>
            <a:rPr kumimoji="1" lang="ja-JP" altLang="en-US" sz="1100">
              <a:solidFill>
                <a:schemeClr val="tx2"/>
              </a:solidFill>
              <a:latin typeface="BIZ UDPゴシック" panose="020B0400000000000000" pitchFamily="50" charset="-128"/>
              <a:ea typeface="BIZ UDPゴシック" panose="020B0400000000000000" pitchFamily="50" charset="-128"/>
            </a:rPr>
            <a:t>　　　　　　   </a:t>
          </a:r>
          <a:endParaRPr kumimoji="1" lang="en-US" altLang="ja-JP" sz="1100">
            <a:solidFill>
              <a:schemeClr val="tx2"/>
            </a:solidFill>
            <a:latin typeface="BIZ UDPゴシック" panose="020B0400000000000000" pitchFamily="50" charset="-128"/>
            <a:ea typeface="BIZ UDPゴシック" panose="020B0400000000000000" pitchFamily="50" charset="-128"/>
          </a:endParaRPr>
        </a:p>
        <a:p>
          <a:r>
            <a:rPr kumimoji="1" lang="ja-JP" altLang="en-US" sz="1100">
              <a:solidFill>
                <a:schemeClr val="tx2"/>
              </a:solidFill>
              <a:latin typeface="BIZ UDPゴシック" panose="020B0400000000000000" pitchFamily="50" charset="-128"/>
              <a:ea typeface="BIZ UDPゴシック" panose="020B0400000000000000" pitchFamily="50" charset="-128"/>
            </a:rPr>
            <a:t>　　　　 </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男性</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228</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7,130</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女性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147</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3,770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1100">
            <a:solidFill>
              <a:schemeClr val="accent2"/>
            </a:solidFill>
            <a:latin typeface="マキナス 4 Flat" panose="02000600000000000000" pitchFamily="50" charset="-128"/>
            <a:ea typeface="マキナス 4 Flat" panose="02000600000000000000" pitchFamily="50" charset="-128"/>
          </a:endParaRPr>
        </a:p>
      </xdr:txBody>
    </xdr:sp>
    <xdr:clientData/>
  </xdr:twoCellAnchor>
  <xdr:twoCellAnchor>
    <xdr:from>
      <xdr:col>42</xdr:col>
      <xdr:colOff>47625</xdr:colOff>
      <xdr:row>9</xdr:row>
      <xdr:rowOff>190500</xdr:rowOff>
    </xdr:from>
    <xdr:to>
      <xdr:col>50</xdr:col>
      <xdr:colOff>47624</xdr:colOff>
      <xdr:row>11</xdr:row>
      <xdr:rowOff>71438</xdr:rowOff>
    </xdr:to>
    <xdr:sp macro="" textlink="">
      <xdr:nvSpPr>
        <xdr:cNvPr id="85" name="テキスト ボックス 165"/>
        <xdr:cNvSpPr txBox="1"/>
      </xdr:nvSpPr>
      <xdr:spPr>
        <a:xfrm>
          <a:off x="11649075" y="2362200"/>
          <a:ext cx="2209799" cy="36671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u="sng">
              <a:solidFill>
                <a:sysClr val="windowText" lastClr="000000"/>
              </a:solidFill>
              <a:latin typeface="BIZ UDPゴシック" panose="020B0400000000000000" pitchFamily="50" charset="-128"/>
              <a:ea typeface="BIZ UDPゴシック" panose="020B0400000000000000" pitchFamily="50" charset="-128"/>
            </a:rPr>
            <a:t>保険料</a:t>
          </a:r>
          <a:r>
            <a:rPr kumimoji="1" lang="ja-JP" altLang="en-US" sz="12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140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円または</a:t>
          </a:r>
          <a:r>
            <a:rPr kumimoji="1" lang="en-US" altLang="ja-JP" sz="1200">
              <a:solidFill>
                <a:sysClr val="windowText" lastClr="000000"/>
              </a:solidFill>
              <a:latin typeface="BIZ UDPゴシック" panose="020B0400000000000000" pitchFamily="50" charset="-128"/>
              <a:ea typeface="BIZ UDPゴシック" panose="020B0400000000000000" pitchFamily="50" charset="-128"/>
            </a:rPr>
            <a:t>280</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円</a:t>
          </a:r>
          <a:r>
            <a:rPr kumimoji="1" lang="ja-JP" altLang="en-US" sz="1100">
              <a:solidFill>
                <a:schemeClr val="tx2"/>
              </a:solidFill>
              <a:latin typeface="BIZ UDPゴシック" panose="020B0400000000000000" pitchFamily="50" charset="-128"/>
              <a:ea typeface="BIZ UDPゴシック" panose="020B0400000000000000" pitchFamily="50" charset="-128"/>
            </a:rPr>
            <a:t>　</a:t>
          </a:r>
          <a:r>
            <a:rPr kumimoji="1" lang="ja-JP" altLang="en-US" sz="1100">
              <a:solidFill>
                <a:schemeClr val="tx2"/>
              </a:solidFill>
              <a:latin typeface="マキナス 4 Flat" panose="02000600000000000000" pitchFamily="50" charset="-128"/>
              <a:ea typeface="マキナス 4 Flat" panose="02000600000000000000" pitchFamily="50" charset="-128"/>
            </a:rPr>
            <a:t>　　　　　   </a:t>
          </a:r>
          <a:endParaRPr kumimoji="1" lang="en-US" altLang="ja-JP" sz="1100">
            <a:solidFill>
              <a:schemeClr val="tx2"/>
            </a:solidFill>
            <a:latin typeface="マキナス 4 Flat" panose="02000600000000000000" pitchFamily="50" charset="-128"/>
            <a:ea typeface="マキナス 4 Flat" panose="02000600000000000000" pitchFamily="50" charset="-128"/>
          </a:endParaRPr>
        </a:p>
        <a:p>
          <a:r>
            <a:rPr kumimoji="1" lang="ja-JP" altLang="en-US" sz="1100">
              <a:solidFill>
                <a:schemeClr val="tx2"/>
              </a:solidFill>
              <a:latin typeface="マキナス 4 Flat" panose="02000600000000000000" pitchFamily="50" charset="-128"/>
              <a:ea typeface="マキナス 4 Flat" panose="02000600000000000000" pitchFamily="50" charset="-128"/>
            </a:rPr>
            <a:t>　　　　　　</a:t>
          </a:r>
          <a:endParaRPr kumimoji="1" lang="en-US" altLang="ja-JP" sz="1100">
            <a:solidFill>
              <a:schemeClr val="accent2"/>
            </a:solidFill>
            <a:latin typeface="マキナス 4 Flat" panose="02000600000000000000" pitchFamily="50" charset="-128"/>
            <a:ea typeface="マキナス 4 Flat" panose="02000600000000000000" pitchFamily="50" charset="-128"/>
          </a:endParaRPr>
        </a:p>
      </xdr:txBody>
    </xdr:sp>
    <xdr:clientData/>
  </xdr:twoCellAnchor>
  <xdr:twoCellAnchor>
    <xdr:from>
      <xdr:col>0</xdr:col>
      <xdr:colOff>95249</xdr:colOff>
      <xdr:row>0</xdr:row>
      <xdr:rowOff>0</xdr:rowOff>
    </xdr:from>
    <xdr:to>
      <xdr:col>21</xdr:col>
      <xdr:colOff>183888</xdr:colOff>
      <xdr:row>3</xdr:row>
      <xdr:rowOff>111492</xdr:rowOff>
    </xdr:to>
    <xdr:sp macro="" textlink="">
      <xdr:nvSpPr>
        <xdr:cNvPr id="86" name="テキスト ボックス 3"/>
        <xdr:cNvSpPr txBox="1"/>
      </xdr:nvSpPr>
      <xdr:spPr>
        <a:xfrm>
          <a:off x="95249" y="0"/>
          <a:ext cx="5889364" cy="825867"/>
        </a:xfrm>
        <a:prstGeom prst="rect">
          <a:avLst/>
        </a:prstGeom>
        <a:noFill/>
        <a:ln>
          <a:no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4400">
              <a:ln>
                <a:solidFill>
                  <a:schemeClr val="tx1"/>
                </a:solidFill>
              </a:ln>
              <a:noFill/>
              <a:latin typeface="BIZ UDPゴシック" panose="020B0400000000000000" pitchFamily="50" charset="-128"/>
              <a:ea typeface="BIZ UDPゴシック" panose="020B0400000000000000" pitchFamily="50" charset="-128"/>
            </a:rPr>
            <a:t>自</a:t>
          </a:r>
          <a:r>
            <a:rPr lang="ja-JP" altLang="en-US" sz="3600">
              <a:latin typeface="BIZ UDPゴシック" panose="020B0400000000000000" pitchFamily="50" charset="-128"/>
              <a:ea typeface="BIZ UDPゴシック" panose="020B0400000000000000" pitchFamily="50" charset="-128"/>
            </a:rPr>
            <a:t>分</a:t>
          </a:r>
          <a:r>
            <a:rPr lang="ja-JP" altLang="en-US" sz="2800">
              <a:latin typeface="BIZ UDPゴシック" panose="020B0400000000000000" pitchFamily="50" charset="-128"/>
              <a:ea typeface="BIZ UDPゴシック" panose="020B0400000000000000" pitchFamily="50" charset="-128"/>
            </a:rPr>
            <a:t>に</a:t>
          </a:r>
          <a:r>
            <a:rPr lang="ja-JP" altLang="en-US" sz="3600">
              <a:latin typeface="BIZ UDPゴシック" panose="020B0400000000000000" pitchFamily="50" charset="-128"/>
              <a:ea typeface="BIZ UDPゴシック" panose="020B0400000000000000" pitchFamily="50" charset="-128"/>
            </a:rPr>
            <a:t>合</a:t>
          </a:r>
          <a:r>
            <a:rPr lang="ja-JP" altLang="en-US" sz="2800">
              <a:latin typeface="BIZ UDPゴシック" panose="020B0400000000000000" pitchFamily="50" charset="-128"/>
              <a:ea typeface="BIZ UDPゴシック" panose="020B0400000000000000" pitchFamily="50" charset="-128"/>
            </a:rPr>
            <a:t>った</a:t>
          </a:r>
          <a:r>
            <a:rPr lang="ja-JP" altLang="en-US" sz="3600">
              <a:solidFill>
                <a:schemeClr val="accent2"/>
              </a:solidFill>
              <a:latin typeface="BIZ UDPゴシック" panose="020B0400000000000000" pitchFamily="50" charset="-128"/>
              <a:ea typeface="BIZ UDPゴシック" panose="020B0400000000000000" pitchFamily="50" charset="-128"/>
            </a:rPr>
            <a:t>保険</a:t>
          </a:r>
          <a:r>
            <a:rPr lang="ja-JP" altLang="en-US" sz="2800">
              <a:latin typeface="BIZ UDPゴシック" panose="020B0400000000000000" pitchFamily="50" charset="-128"/>
              <a:ea typeface="BIZ UDPゴシック" panose="020B0400000000000000" pitchFamily="50" charset="-128"/>
            </a:rPr>
            <a:t>をつくろう！</a:t>
          </a:r>
        </a:p>
      </xdr:txBody>
    </xdr:sp>
    <xdr:clientData/>
  </xdr:twoCellAnchor>
  <xdr:twoCellAnchor>
    <xdr:from>
      <xdr:col>20</xdr:col>
      <xdr:colOff>190500</xdr:colOff>
      <xdr:row>1</xdr:row>
      <xdr:rowOff>59531</xdr:rowOff>
    </xdr:from>
    <xdr:to>
      <xdr:col>44</xdr:col>
      <xdr:colOff>79375</xdr:colOff>
      <xdr:row>3</xdr:row>
      <xdr:rowOff>9039</xdr:rowOff>
    </xdr:to>
    <xdr:sp macro="" textlink="">
      <xdr:nvSpPr>
        <xdr:cNvPr id="87" name="テキスト ボックス 141"/>
        <xdr:cNvSpPr txBox="1"/>
      </xdr:nvSpPr>
      <xdr:spPr>
        <a:xfrm>
          <a:off x="5715000" y="297656"/>
          <a:ext cx="6518275" cy="42575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000">
              <a:latin typeface="HG丸ｺﾞｼｯｸM-PRO" panose="020F0600000000000000" pitchFamily="50" charset="-128"/>
              <a:ea typeface="HG丸ｺﾞｼｯｸM-PRO" panose="020F0600000000000000" pitchFamily="50" charset="-128"/>
            </a:rPr>
            <a:t>告知に該当した場合は、新しく制度に加入または保険料を増額することができないためご注意ください。</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本シートの参考保険料は、コースや保険年齢によって異なりますのでパンフレットをご覧ください。</a:t>
          </a:r>
        </a:p>
      </xdr:txBody>
    </xdr:sp>
    <xdr:clientData/>
  </xdr:twoCellAnchor>
  <xdr:twoCellAnchor>
    <xdr:from>
      <xdr:col>20</xdr:col>
      <xdr:colOff>107156</xdr:colOff>
      <xdr:row>0</xdr:row>
      <xdr:rowOff>35718</xdr:rowOff>
    </xdr:from>
    <xdr:to>
      <xdr:col>43</xdr:col>
      <xdr:colOff>153604</xdr:colOff>
      <xdr:row>1</xdr:row>
      <xdr:rowOff>123323</xdr:rowOff>
    </xdr:to>
    <xdr:sp macro="" textlink="">
      <xdr:nvSpPr>
        <xdr:cNvPr id="88" name="テキスト ボックス 4"/>
        <xdr:cNvSpPr txBox="1"/>
      </xdr:nvSpPr>
      <xdr:spPr>
        <a:xfrm>
          <a:off x="5631656" y="35718"/>
          <a:ext cx="6399623" cy="32573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400">
              <a:latin typeface="BIZ UDPゴシック" panose="020B0400000000000000" pitchFamily="50" charset="-128"/>
              <a:ea typeface="BIZ UDPゴシック" panose="020B0400000000000000" pitchFamily="50" charset="-128"/>
            </a:rPr>
            <a:t>～パンフレットを見ながらコースを選択して保険料を入れてみましょう！～</a:t>
          </a:r>
        </a:p>
      </xdr:txBody>
    </xdr:sp>
    <xdr:clientData/>
  </xdr:twoCellAnchor>
  <xdr:twoCellAnchor>
    <xdr:from>
      <xdr:col>42</xdr:col>
      <xdr:colOff>250031</xdr:colOff>
      <xdr:row>0</xdr:row>
      <xdr:rowOff>107156</xdr:rowOff>
    </xdr:from>
    <xdr:to>
      <xdr:col>48</xdr:col>
      <xdr:colOff>210750</xdr:colOff>
      <xdr:row>2</xdr:row>
      <xdr:rowOff>154126</xdr:rowOff>
    </xdr:to>
    <xdr:sp macro="" textlink="">
      <xdr:nvSpPr>
        <xdr:cNvPr id="90" name="テキスト ボックス 44"/>
        <xdr:cNvSpPr txBox="1"/>
      </xdr:nvSpPr>
      <xdr:spPr>
        <a:xfrm>
          <a:off x="11751469" y="107156"/>
          <a:ext cx="1603781" cy="523220"/>
        </a:xfrm>
        <a:prstGeom prst="rect">
          <a:avLst/>
        </a:prstGeom>
        <a:noFill/>
        <a:ln>
          <a:solidFill>
            <a:schemeClr val="tx1"/>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solidFill>
                <a:srgbClr val="FF0000"/>
              </a:solidFill>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35</xdr:col>
      <xdr:colOff>95251</xdr:colOff>
      <xdr:row>24</xdr:row>
      <xdr:rowOff>166688</xdr:rowOff>
    </xdr:from>
    <xdr:to>
      <xdr:col>51</xdr:col>
      <xdr:colOff>71445</xdr:colOff>
      <xdr:row>30</xdr:row>
      <xdr:rowOff>151618</xdr:rowOff>
    </xdr:to>
    <xdr:sp macro="" textlink="">
      <xdr:nvSpPr>
        <xdr:cNvPr id="91" name="角丸四角形 90"/>
        <xdr:cNvSpPr/>
      </xdr:nvSpPr>
      <xdr:spPr>
        <a:xfrm>
          <a:off x="9679782" y="5941219"/>
          <a:ext cx="4357694" cy="1413680"/>
        </a:xfrm>
        <a:prstGeom prst="roundRect">
          <a:avLst>
            <a:gd name="adj" fmla="val 7515"/>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nSpc>
              <a:spcPts val="2600"/>
            </a:lnSpc>
          </a:pPr>
          <a:r>
            <a:rPr kumimoji="1" lang="ja-JP" altLang="en-US">
              <a:solidFill>
                <a:srgbClr val="C00000"/>
              </a:solidFill>
              <a:latin typeface="BIZ UDPゴシック" panose="020B0400000000000000" pitchFamily="50" charset="-128"/>
              <a:ea typeface="BIZ UDPゴシック" panose="020B0400000000000000" pitchFamily="50" charset="-128"/>
            </a:rPr>
            <a:t>“きずな”（損害保険部分）～きずなプラス</a:t>
          </a:r>
          <a:r>
            <a:rPr kumimoji="1" lang="ja-JP" altLang="en-US" sz="1400">
              <a:latin typeface="BIZ UDPゴシック" panose="020B0400000000000000" pitchFamily="50" charset="-128"/>
              <a:ea typeface="BIZ UDPゴシック" panose="020B0400000000000000" pitchFamily="50" charset="-128"/>
            </a:rPr>
            <a:t>までの</a:t>
          </a:r>
          <a:r>
            <a:rPr kumimoji="1" lang="ja-JP" altLang="en-US">
              <a:latin typeface="BIZ UDPゴシック" panose="020B0400000000000000" pitchFamily="50" charset="-128"/>
              <a:ea typeface="BIZ UDPゴシック" panose="020B0400000000000000" pitchFamily="50" charset="-128"/>
            </a:rPr>
            <a:t>加入</a:t>
          </a:r>
          <a:r>
            <a:rPr kumimoji="1" lang="ja-JP" altLang="en-US" sz="1400">
              <a:latin typeface="BIZ UDPゴシック" panose="020B0400000000000000" pitchFamily="50" charset="-128"/>
              <a:ea typeface="BIZ UDPゴシック" panose="020B0400000000000000" pitchFamily="50" charset="-128"/>
            </a:rPr>
            <a:t>は、</a:t>
          </a:r>
          <a:r>
            <a:rPr kumimoji="1" lang="ja-JP" altLang="en-US">
              <a:solidFill>
                <a:srgbClr val="C00000"/>
              </a:solidFill>
              <a:latin typeface="BIZ UDPゴシック" panose="020B0400000000000000" pitchFamily="50" charset="-128"/>
              <a:ea typeface="BIZ UDPゴシック" panose="020B0400000000000000" pitchFamily="50" charset="-128"/>
            </a:rPr>
            <a:t>“きずな”（生命保険部分）</a:t>
          </a:r>
          <a:r>
            <a:rPr kumimoji="1" lang="ja-JP" altLang="en-US" sz="1400">
              <a:latin typeface="BIZ UDPゴシック" panose="020B0400000000000000" pitchFamily="50" charset="-128"/>
              <a:ea typeface="BIZ UDPゴシック" panose="020B0400000000000000" pitchFamily="50" charset="-128"/>
            </a:rPr>
            <a:t>に</a:t>
          </a:r>
          <a:r>
            <a:rPr kumimoji="1" lang="ja-JP" altLang="en-US">
              <a:latin typeface="BIZ UDPゴシック" panose="020B0400000000000000" pitchFamily="50" charset="-128"/>
              <a:ea typeface="BIZ UDPゴシック" panose="020B0400000000000000" pitchFamily="50" charset="-128"/>
            </a:rPr>
            <a:t>加入</a:t>
          </a:r>
          <a:r>
            <a:rPr kumimoji="1" lang="ja-JP" altLang="en-US" sz="1400">
              <a:latin typeface="BIZ UDPゴシック" panose="020B0400000000000000" pitchFamily="50" charset="-128"/>
              <a:ea typeface="BIZ UDPゴシック" panose="020B0400000000000000" pitchFamily="50" charset="-128"/>
            </a:rPr>
            <a:t>する</a:t>
          </a:r>
          <a:r>
            <a:rPr kumimoji="1" lang="ja-JP" altLang="en-US">
              <a:latin typeface="BIZ UDPゴシック" panose="020B0400000000000000" pitchFamily="50" charset="-128"/>
              <a:ea typeface="BIZ UDPゴシック" panose="020B0400000000000000" pitchFamily="50" charset="-128"/>
            </a:rPr>
            <a:t>必要</a:t>
          </a:r>
          <a:r>
            <a:rPr kumimoji="1" lang="ja-JP" altLang="en-US" sz="1400">
              <a:latin typeface="BIZ UDPゴシック" panose="020B0400000000000000" pitchFamily="50" charset="-128"/>
              <a:ea typeface="BIZ UDPゴシック" panose="020B0400000000000000" pitchFamily="50" charset="-128"/>
            </a:rPr>
            <a:t>があります。</a:t>
          </a:r>
          <a:endParaRPr kumimoji="1" lang="en-US" altLang="ja-JP" sz="1400">
            <a:latin typeface="BIZ UDPゴシック" panose="020B0400000000000000" pitchFamily="50" charset="-128"/>
            <a:ea typeface="BIZ UDPゴシック" panose="020B0400000000000000" pitchFamily="50" charset="-128"/>
          </a:endParaRPr>
        </a:p>
        <a:p>
          <a:pPr>
            <a:lnSpc>
              <a:spcPts val="2800"/>
            </a:lnSpc>
          </a:pPr>
          <a:r>
            <a:rPr kumimoji="1" lang="ja-JP" altLang="en-US" sz="1100">
              <a:latin typeface="BIZ UDPゴシック" panose="020B0400000000000000" pitchFamily="50" charset="-128"/>
              <a:ea typeface="BIZ UDPゴシック" panose="020B0400000000000000" pitchFamily="50" charset="-128"/>
            </a:rPr>
            <a:t>（組合員本人は“きずな”（生保部分）と（損保部分）はセット加入）</a:t>
          </a:r>
          <a:endParaRPr kumimoji="1" lang="ja-JP" altLang="en-US" sz="1400">
            <a:latin typeface="BIZ UDPゴシック" panose="020B0400000000000000" pitchFamily="50" charset="-128"/>
            <a:ea typeface="BIZ UDPゴシック" panose="020B0400000000000000" pitchFamily="50" charset="-128"/>
          </a:endParaRPr>
        </a:p>
      </xdr:txBody>
    </xdr:sp>
    <xdr:clientData/>
  </xdr:twoCellAnchor>
  <xdr:twoCellAnchor>
    <xdr:from>
      <xdr:col>37</xdr:col>
      <xdr:colOff>190500</xdr:colOff>
      <xdr:row>37</xdr:row>
      <xdr:rowOff>202406</xdr:rowOff>
    </xdr:from>
    <xdr:to>
      <xdr:col>49</xdr:col>
      <xdr:colOff>93479</xdr:colOff>
      <xdr:row>42</xdr:row>
      <xdr:rowOff>139077</xdr:rowOff>
    </xdr:to>
    <xdr:sp macro="" textlink="">
      <xdr:nvSpPr>
        <xdr:cNvPr id="92" name="角丸四角形 91"/>
        <xdr:cNvSpPr/>
      </xdr:nvSpPr>
      <xdr:spPr>
        <a:xfrm>
          <a:off x="10322719" y="9096375"/>
          <a:ext cx="3189104" cy="1163015"/>
        </a:xfrm>
        <a:prstGeom prst="roundRect">
          <a:avLst>
            <a:gd name="adj" fmla="val 9928"/>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nSpc>
              <a:spcPts val="2600"/>
            </a:lnSpc>
          </a:pPr>
          <a:r>
            <a:rPr kumimoji="1" lang="ja-JP" altLang="en-US">
              <a:latin typeface="BIZ UDPゴシック" panose="020B0400000000000000" pitchFamily="50" charset="-128"/>
              <a:ea typeface="BIZ UDPゴシック" panose="020B0400000000000000" pitchFamily="50" charset="-128"/>
            </a:rPr>
            <a:t>配偶者・こども</a:t>
          </a:r>
          <a:r>
            <a:rPr kumimoji="1" lang="ja-JP" altLang="en-US" sz="1400">
              <a:latin typeface="BIZ UDPゴシック" panose="020B0400000000000000" pitchFamily="50" charset="-128"/>
              <a:ea typeface="BIZ UDPゴシック" panose="020B0400000000000000" pitchFamily="50" charset="-128"/>
            </a:rPr>
            <a:t>は、</a:t>
          </a:r>
          <a:r>
            <a:rPr kumimoji="1" lang="ja-JP" altLang="en-US">
              <a:solidFill>
                <a:srgbClr val="C00000"/>
              </a:solidFill>
              <a:latin typeface="BIZ UDPゴシック" panose="020B0400000000000000" pitchFamily="50" charset="-128"/>
              <a:ea typeface="BIZ UDPゴシック" panose="020B0400000000000000" pitchFamily="50" charset="-128"/>
            </a:rPr>
            <a:t>組合員より上位のコース</a:t>
          </a:r>
          <a:r>
            <a:rPr kumimoji="1" lang="ja-JP" altLang="en-US" sz="1400">
              <a:latin typeface="BIZ UDPゴシック" panose="020B0400000000000000" pitchFamily="50" charset="-128"/>
              <a:ea typeface="BIZ UDPゴシック" panose="020B0400000000000000" pitchFamily="50" charset="-128"/>
            </a:rPr>
            <a:t>を</a:t>
          </a:r>
          <a:r>
            <a:rPr kumimoji="1" lang="ja-JP" altLang="en-US">
              <a:latin typeface="BIZ UDPゴシック" panose="020B0400000000000000" pitchFamily="50" charset="-128"/>
              <a:ea typeface="BIZ UDPゴシック" panose="020B0400000000000000" pitchFamily="50" charset="-128"/>
            </a:rPr>
            <a:t>選択</a:t>
          </a:r>
          <a:r>
            <a:rPr kumimoji="1" lang="ja-JP" altLang="en-US" sz="1400">
              <a:latin typeface="BIZ UDPゴシック" panose="020B0400000000000000" pitchFamily="50" charset="-128"/>
              <a:ea typeface="BIZ UDPゴシック" panose="020B0400000000000000" pitchFamily="50" charset="-128"/>
            </a:rPr>
            <a:t>することは</a:t>
          </a:r>
          <a:r>
            <a:rPr kumimoji="1" lang="ja-JP" altLang="en-US">
              <a:latin typeface="BIZ UDPゴシック" panose="020B0400000000000000" pitchFamily="50" charset="-128"/>
              <a:ea typeface="BIZ UDPゴシック" panose="020B0400000000000000" pitchFamily="50" charset="-128"/>
            </a:rPr>
            <a:t>できません</a:t>
          </a:r>
          <a:r>
            <a:rPr kumimoji="1" lang="ja-JP" altLang="en-US" sz="1400">
              <a:latin typeface="BIZ UDPゴシック" panose="020B0400000000000000" pitchFamily="50" charset="-128"/>
              <a:ea typeface="BIZ UDPゴシック" panose="020B0400000000000000" pitchFamily="50" charset="-128"/>
            </a:rPr>
            <a:t>。</a:t>
          </a:r>
        </a:p>
      </xdr:txBody>
    </xdr:sp>
    <xdr:clientData/>
  </xdr:twoCellAnchor>
  <xdr:twoCellAnchor>
    <xdr:from>
      <xdr:col>37</xdr:col>
      <xdr:colOff>0</xdr:colOff>
      <xdr:row>39</xdr:row>
      <xdr:rowOff>71438</xdr:rowOff>
    </xdr:from>
    <xdr:to>
      <xdr:col>37</xdr:col>
      <xdr:colOff>207669</xdr:colOff>
      <xdr:row>40</xdr:row>
      <xdr:rowOff>207902</xdr:rowOff>
    </xdr:to>
    <xdr:sp macro="" textlink="">
      <xdr:nvSpPr>
        <xdr:cNvPr id="94" name="二等辺三角形 93"/>
        <xdr:cNvSpPr/>
      </xdr:nvSpPr>
      <xdr:spPr>
        <a:xfrm rot="16200000">
          <a:off x="10042806" y="9542976"/>
          <a:ext cx="386495" cy="207669"/>
        </a:xfrm>
        <a:prstGeom prst="triangle">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Y53"/>
  <sheetViews>
    <sheetView showGridLines="0" tabSelected="1" view="pageBreakPreview" zoomScale="70" zoomScaleNormal="80" zoomScaleSheetLayoutView="70" workbookViewId="0">
      <selection activeCell="Q7" sqref="Q7:T8"/>
    </sheetView>
  </sheetViews>
  <sheetFormatPr defaultColWidth="3.625" defaultRowHeight="18.75" x14ac:dyDescent="0.4"/>
  <sheetData>
    <row r="4" spans="2:51" x14ac:dyDescent="0.4">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row>
    <row r="5" spans="2:51" x14ac:dyDescent="0.4">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2:51" ht="19.5" thickBot="1" x14ac:dyDescent="0.45">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2:51" x14ac:dyDescent="0.4">
      <c r="B7" s="32"/>
      <c r="C7" s="32"/>
      <c r="D7" s="32"/>
      <c r="E7" s="32"/>
      <c r="F7" s="32"/>
      <c r="G7" s="32"/>
      <c r="H7" s="32"/>
      <c r="I7" s="32"/>
      <c r="J7" s="32"/>
      <c r="K7" s="32"/>
      <c r="L7" s="32"/>
      <c r="M7" s="32"/>
      <c r="N7" s="32"/>
      <c r="O7" s="32"/>
      <c r="P7" s="32"/>
      <c r="Q7" s="91"/>
      <c r="R7" s="92"/>
      <c r="S7" s="92"/>
      <c r="T7" s="92"/>
      <c r="U7" s="26"/>
      <c r="V7" s="32"/>
      <c r="W7" s="32"/>
      <c r="X7" s="32"/>
      <c r="Y7" s="32"/>
      <c r="Z7" s="32"/>
      <c r="AA7" s="32"/>
      <c r="AB7" s="32"/>
      <c r="AC7" s="32"/>
      <c r="AD7" s="32"/>
      <c r="AE7" s="32"/>
      <c r="AF7" s="32"/>
      <c r="AG7" s="32"/>
      <c r="AH7" s="32"/>
      <c r="AI7" s="32"/>
      <c r="AJ7" s="32"/>
      <c r="AK7" s="32"/>
      <c r="AL7" s="32"/>
      <c r="AM7" s="95"/>
      <c r="AN7" s="96"/>
      <c r="AO7" s="96"/>
      <c r="AP7" s="96"/>
      <c r="AQ7" s="26"/>
      <c r="AR7" s="32"/>
      <c r="AS7" s="32"/>
      <c r="AT7" s="32"/>
      <c r="AU7" s="32"/>
      <c r="AV7" s="32"/>
      <c r="AW7" s="32"/>
      <c r="AX7" s="32"/>
      <c r="AY7" s="32"/>
    </row>
    <row r="8" spans="2:51" ht="19.5" thickBot="1" x14ac:dyDescent="0.45">
      <c r="B8" s="32"/>
      <c r="C8" s="32"/>
      <c r="D8" s="32"/>
      <c r="E8" s="32"/>
      <c r="F8" s="32"/>
      <c r="G8" s="32"/>
      <c r="H8" s="32"/>
      <c r="I8" s="32"/>
      <c r="J8" s="32"/>
      <c r="K8" s="32"/>
      <c r="L8" s="32"/>
      <c r="M8" s="32"/>
      <c r="N8" s="32"/>
      <c r="O8" s="32"/>
      <c r="P8" s="32"/>
      <c r="Q8" s="93"/>
      <c r="R8" s="94"/>
      <c r="S8" s="94"/>
      <c r="T8" s="94"/>
      <c r="U8" s="27" t="s">
        <v>1</v>
      </c>
      <c r="V8" s="32"/>
      <c r="W8" s="32"/>
      <c r="X8" s="32"/>
      <c r="Y8" s="32"/>
      <c r="Z8" s="32"/>
      <c r="AA8" s="32"/>
      <c r="AB8" s="32"/>
      <c r="AC8" s="32"/>
      <c r="AD8" s="32"/>
      <c r="AE8" s="32"/>
      <c r="AF8" s="32"/>
      <c r="AG8" s="32"/>
      <c r="AH8" s="32"/>
      <c r="AI8" s="32"/>
      <c r="AJ8" s="32"/>
      <c r="AK8" s="32"/>
      <c r="AL8" s="32"/>
      <c r="AM8" s="97"/>
      <c r="AN8" s="98"/>
      <c r="AO8" s="98"/>
      <c r="AP8" s="98"/>
      <c r="AQ8" s="27" t="s">
        <v>1</v>
      </c>
      <c r="AR8" s="32"/>
      <c r="AS8" s="32"/>
      <c r="AT8" s="32"/>
      <c r="AU8" s="32"/>
      <c r="AV8" s="32"/>
      <c r="AW8" s="32"/>
      <c r="AX8" s="32"/>
      <c r="AY8" s="32"/>
    </row>
    <row r="9" spans="2:51" ht="19.5" thickBot="1" x14ac:dyDescent="0.45">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2:51" x14ac:dyDescent="0.4">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99" t="s">
        <v>3</v>
      </c>
      <c r="AB10" s="100"/>
      <c r="AC10" s="101"/>
      <c r="AD10" s="32"/>
      <c r="AE10" s="32"/>
      <c r="AF10" s="32"/>
      <c r="AG10" s="32"/>
      <c r="AH10" s="32"/>
      <c r="AI10" s="32"/>
      <c r="AJ10" s="32"/>
      <c r="AK10" s="32"/>
      <c r="AL10" s="32"/>
      <c r="AM10" s="33"/>
      <c r="AN10" s="109" t="s">
        <v>4</v>
      </c>
      <c r="AO10" s="110"/>
      <c r="AP10" s="111"/>
      <c r="AQ10" s="32"/>
      <c r="AR10" s="32"/>
      <c r="AS10" s="32"/>
      <c r="AT10" s="32"/>
      <c r="AU10" s="32"/>
      <c r="AV10" s="32"/>
      <c r="AW10" s="32"/>
      <c r="AX10" s="32"/>
      <c r="AY10" s="32"/>
    </row>
    <row r="11" spans="2:51" ht="19.5" thickBot="1" x14ac:dyDescent="0.4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102"/>
      <c r="AB11" s="103"/>
      <c r="AC11" s="104"/>
      <c r="AD11" s="32"/>
      <c r="AE11" s="32"/>
      <c r="AF11" s="32"/>
      <c r="AG11" s="32"/>
      <c r="AH11" s="32"/>
      <c r="AI11" s="32"/>
      <c r="AJ11" s="32"/>
      <c r="AK11" s="32"/>
      <c r="AL11" s="32"/>
      <c r="AM11" s="33"/>
      <c r="AN11" s="112"/>
      <c r="AO11" s="113"/>
      <c r="AP11" s="114"/>
      <c r="AQ11" s="32"/>
      <c r="AR11" s="32"/>
      <c r="AS11" s="32"/>
      <c r="AT11" s="32"/>
      <c r="AU11" s="32"/>
      <c r="AV11" s="32"/>
      <c r="AW11" s="32"/>
      <c r="AX11" s="32"/>
      <c r="AY11" s="32"/>
    </row>
    <row r="12" spans="2:51" x14ac:dyDescent="0.4">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105"/>
      <c r="AB12" s="106"/>
      <c r="AC12" s="106"/>
      <c r="AD12" s="106"/>
      <c r="AE12" s="28"/>
      <c r="AF12" s="34"/>
      <c r="AG12" s="34"/>
      <c r="AH12" s="34"/>
      <c r="AI12" s="34"/>
      <c r="AJ12" s="34"/>
      <c r="AK12" s="34"/>
      <c r="AL12" s="34"/>
      <c r="AM12" s="34"/>
      <c r="AN12" s="115"/>
      <c r="AO12" s="116"/>
      <c r="AP12" s="116"/>
      <c r="AQ12" s="116"/>
      <c r="AR12" s="29"/>
      <c r="AS12" s="32"/>
      <c r="AT12" s="32"/>
      <c r="AU12" s="32"/>
      <c r="AV12" s="32"/>
      <c r="AW12" s="32"/>
      <c r="AX12" s="32"/>
      <c r="AY12" s="32"/>
    </row>
    <row r="13" spans="2:51" ht="19.5" thickBot="1" x14ac:dyDescent="0.45">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107"/>
      <c r="AB13" s="108"/>
      <c r="AC13" s="108"/>
      <c r="AD13" s="108"/>
      <c r="AE13" s="30" t="s">
        <v>1</v>
      </c>
      <c r="AF13" s="34"/>
      <c r="AG13" s="34"/>
      <c r="AH13" s="34"/>
      <c r="AI13" s="34"/>
      <c r="AJ13" s="34"/>
      <c r="AK13" s="34"/>
      <c r="AL13" s="34"/>
      <c r="AM13" s="34"/>
      <c r="AN13" s="117"/>
      <c r="AO13" s="118"/>
      <c r="AP13" s="118"/>
      <c r="AQ13" s="118"/>
      <c r="AR13" s="31" t="s">
        <v>0</v>
      </c>
      <c r="AS13" s="32"/>
      <c r="AT13" s="32"/>
      <c r="AU13" s="32"/>
      <c r="AV13" s="32"/>
      <c r="AW13" s="32"/>
      <c r="AX13" s="32"/>
      <c r="AY13" s="32"/>
    </row>
    <row r="14" spans="2:51" x14ac:dyDescent="0.4">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row>
    <row r="35" spans="1:49" ht="19.5" thickBot="1" x14ac:dyDescent="0.45"/>
    <row r="36" spans="1:49" x14ac:dyDescent="0.4">
      <c r="A36" s="53" t="s">
        <v>2</v>
      </c>
      <c r="B36" s="53"/>
      <c r="C36" s="53"/>
      <c r="E36" s="81"/>
      <c r="F36" s="82"/>
      <c r="G36" s="82"/>
      <c r="H36" s="82"/>
      <c r="I36" s="83"/>
      <c r="L36" s="87"/>
      <c r="M36" s="88"/>
      <c r="N36" s="88"/>
      <c r="O36" s="88"/>
      <c r="P36" s="8"/>
      <c r="T36" s="87"/>
      <c r="U36" s="88"/>
      <c r="V36" s="88"/>
      <c r="W36" s="88"/>
      <c r="X36" s="8"/>
      <c r="AC36" s="87"/>
      <c r="AD36" s="88"/>
      <c r="AE36" s="88"/>
      <c r="AF36" s="88"/>
      <c r="AG36" s="8"/>
      <c r="AK36" s="87"/>
      <c r="AL36" s="88"/>
      <c r="AM36" s="88"/>
      <c r="AN36" s="88"/>
      <c r="AO36" s="8"/>
      <c r="AS36" s="87"/>
      <c r="AT36" s="88"/>
      <c r="AU36" s="88"/>
      <c r="AV36" s="88"/>
      <c r="AW36" s="8"/>
    </row>
    <row r="37" spans="1:49" ht="19.5" thickBot="1" x14ac:dyDescent="0.45">
      <c r="A37" s="53"/>
      <c r="B37" s="53"/>
      <c r="C37" s="53"/>
      <c r="E37" s="84"/>
      <c r="F37" s="85"/>
      <c r="G37" s="85"/>
      <c r="H37" s="85"/>
      <c r="I37" s="86"/>
      <c r="L37" s="89"/>
      <c r="M37" s="90"/>
      <c r="N37" s="90"/>
      <c r="O37" s="90"/>
      <c r="P37" s="10" t="s">
        <v>1</v>
      </c>
      <c r="T37" s="89"/>
      <c r="U37" s="90"/>
      <c r="V37" s="90"/>
      <c r="W37" s="90"/>
      <c r="X37" s="10" t="s">
        <v>1</v>
      </c>
      <c r="AC37" s="89"/>
      <c r="AD37" s="90"/>
      <c r="AE37" s="90"/>
      <c r="AF37" s="90"/>
      <c r="AG37" s="10" t="s">
        <v>1</v>
      </c>
      <c r="AK37" s="89"/>
      <c r="AL37" s="90"/>
      <c r="AM37" s="90"/>
      <c r="AN37" s="90"/>
      <c r="AO37" s="10" t="s">
        <v>1</v>
      </c>
      <c r="AS37" s="89"/>
      <c r="AT37" s="90"/>
      <c r="AU37" s="90"/>
      <c r="AV37" s="90"/>
      <c r="AW37" s="10" t="s">
        <v>1</v>
      </c>
    </row>
    <row r="38" spans="1:49" ht="19.5" thickBot="1" x14ac:dyDescent="0.45">
      <c r="A38" s="11"/>
      <c r="B38" s="11"/>
      <c r="C38" s="11"/>
      <c r="E38" s="2"/>
      <c r="F38" s="2"/>
      <c r="G38" s="2"/>
      <c r="H38" s="2"/>
      <c r="I38" s="2"/>
      <c r="L38" s="2"/>
      <c r="M38" s="2"/>
      <c r="N38" s="2"/>
      <c r="O38" s="2"/>
      <c r="P38" s="2"/>
      <c r="T38" s="2"/>
      <c r="U38" s="2"/>
      <c r="V38" s="2"/>
      <c r="W38" s="2"/>
      <c r="X38" s="2"/>
      <c r="AC38" s="2"/>
      <c r="AD38" s="2"/>
      <c r="AE38" s="2"/>
      <c r="AF38" s="2"/>
      <c r="AG38" s="2"/>
      <c r="AK38" s="6"/>
      <c r="AL38" s="6"/>
      <c r="AM38" s="6"/>
      <c r="AN38" s="6"/>
      <c r="AO38" s="6"/>
      <c r="AS38" s="2"/>
      <c r="AT38" s="2"/>
      <c r="AU38" s="2"/>
      <c r="AV38" s="2"/>
      <c r="AW38" s="2"/>
    </row>
    <row r="39" spans="1:49" x14ac:dyDescent="0.4">
      <c r="A39" s="54" t="s">
        <v>3</v>
      </c>
      <c r="B39" s="54"/>
      <c r="C39" s="54"/>
      <c r="D39" s="1"/>
      <c r="E39" s="75"/>
      <c r="F39" s="75"/>
      <c r="G39" s="75"/>
      <c r="H39" s="75"/>
      <c r="I39" s="19"/>
      <c r="J39" s="20"/>
      <c r="K39" s="21"/>
      <c r="L39" s="75"/>
      <c r="M39" s="75"/>
      <c r="N39" s="75"/>
      <c r="O39" s="75"/>
      <c r="P39" s="21"/>
      <c r="Q39" s="20"/>
      <c r="R39" s="20"/>
      <c r="S39" s="21"/>
      <c r="T39" s="75"/>
      <c r="U39" s="75"/>
      <c r="V39" s="75"/>
      <c r="W39" s="75"/>
      <c r="X39" s="19"/>
      <c r="Y39" s="20"/>
      <c r="Z39" s="20"/>
      <c r="AA39" s="20"/>
      <c r="AB39" s="21"/>
      <c r="AC39" s="75"/>
      <c r="AD39" s="75"/>
      <c r="AE39" s="75"/>
      <c r="AF39" s="75"/>
      <c r="AG39" s="19"/>
      <c r="AH39" s="20"/>
      <c r="AI39" s="20"/>
      <c r="AJ39" s="22"/>
      <c r="AK39" s="41"/>
      <c r="AL39" s="42"/>
      <c r="AM39" s="42"/>
      <c r="AN39" s="42"/>
      <c r="AO39" s="43"/>
      <c r="AP39" s="20"/>
      <c r="AQ39" s="20"/>
      <c r="AR39" s="21"/>
      <c r="AS39" s="75"/>
      <c r="AT39" s="75"/>
      <c r="AU39" s="75"/>
      <c r="AV39" s="75"/>
      <c r="AW39" s="3"/>
    </row>
    <row r="40" spans="1:49" ht="19.5" thickBot="1" x14ac:dyDescent="0.45">
      <c r="A40" s="54"/>
      <c r="B40" s="54"/>
      <c r="C40" s="54"/>
      <c r="D40" s="1"/>
      <c r="E40" s="76"/>
      <c r="F40" s="76"/>
      <c r="G40" s="76"/>
      <c r="H40" s="76"/>
      <c r="I40" s="23" t="s">
        <v>1</v>
      </c>
      <c r="J40" s="20"/>
      <c r="K40" s="21"/>
      <c r="L40" s="76"/>
      <c r="M40" s="76"/>
      <c r="N40" s="76"/>
      <c r="O40" s="76"/>
      <c r="P40" s="23" t="s">
        <v>1</v>
      </c>
      <c r="Q40" s="20"/>
      <c r="R40" s="20"/>
      <c r="S40" s="21"/>
      <c r="T40" s="76"/>
      <c r="U40" s="76"/>
      <c r="V40" s="76"/>
      <c r="W40" s="76"/>
      <c r="X40" s="23" t="s">
        <v>1</v>
      </c>
      <c r="Y40" s="20"/>
      <c r="Z40" s="20"/>
      <c r="AA40" s="20"/>
      <c r="AB40" s="21"/>
      <c r="AC40" s="76"/>
      <c r="AD40" s="76"/>
      <c r="AE40" s="76"/>
      <c r="AF40" s="76"/>
      <c r="AG40" s="23" t="s">
        <v>1</v>
      </c>
      <c r="AH40" s="20"/>
      <c r="AI40" s="20"/>
      <c r="AJ40" s="22"/>
      <c r="AK40" s="44"/>
      <c r="AL40" s="45"/>
      <c r="AM40" s="45"/>
      <c r="AN40" s="45"/>
      <c r="AO40" s="46"/>
      <c r="AP40" s="20"/>
      <c r="AQ40" s="20"/>
      <c r="AR40" s="21"/>
      <c r="AS40" s="76"/>
      <c r="AT40" s="76"/>
      <c r="AU40" s="76"/>
      <c r="AV40" s="76"/>
      <c r="AW40" s="4" t="s">
        <v>1</v>
      </c>
    </row>
    <row r="41" spans="1:49" ht="19.5" thickBot="1" x14ac:dyDescent="0.45">
      <c r="A41" s="11"/>
      <c r="B41" s="11"/>
      <c r="C41" s="11"/>
      <c r="AK41" s="6"/>
      <c r="AL41" s="6"/>
      <c r="AM41" s="6"/>
      <c r="AN41" s="6"/>
      <c r="AO41" s="6"/>
    </row>
    <row r="42" spans="1:49" x14ac:dyDescent="0.4">
      <c r="A42" s="55" t="s">
        <v>4</v>
      </c>
      <c r="B42" s="55"/>
      <c r="C42" s="55"/>
      <c r="D42" s="5"/>
      <c r="E42" s="77"/>
      <c r="F42" s="78"/>
      <c r="G42" s="78"/>
      <c r="H42" s="78"/>
      <c r="I42" s="24"/>
      <c r="J42" s="20"/>
      <c r="K42" s="20"/>
      <c r="L42" s="77"/>
      <c r="M42" s="78"/>
      <c r="N42" s="78"/>
      <c r="O42" s="78"/>
      <c r="P42" s="24"/>
      <c r="Q42" s="20"/>
      <c r="R42" s="20"/>
      <c r="S42" s="20"/>
      <c r="T42" s="77"/>
      <c r="U42" s="78"/>
      <c r="V42" s="78"/>
      <c r="W42" s="78"/>
      <c r="X42" s="24"/>
      <c r="Y42" s="20"/>
      <c r="Z42" s="20"/>
      <c r="AA42" s="20"/>
      <c r="AB42" s="20"/>
      <c r="AC42" s="35"/>
      <c r="AD42" s="36"/>
      <c r="AE42" s="36"/>
      <c r="AF42" s="36"/>
      <c r="AG42" s="37"/>
      <c r="AH42" s="20"/>
      <c r="AI42" s="20"/>
      <c r="AJ42" s="20"/>
      <c r="AK42" s="35"/>
      <c r="AL42" s="36"/>
      <c r="AM42" s="36"/>
      <c r="AN42" s="36"/>
      <c r="AO42" s="37"/>
      <c r="AP42" s="20"/>
      <c r="AQ42" s="20"/>
      <c r="AR42" s="20"/>
      <c r="AS42" s="35"/>
      <c r="AT42" s="36"/>
      <c r="AU42" s="36"/>
      <c r="AV42" s="36"/>
      <c r="AW42" s="37"/>
    </row>
    <row r="43" spans="1:49" ht="19.5" thickBot="1" x14ac:dyDescent="0.45">
      <c r="A43" s="55"/>
      <c r="B43" s="55"/>
      <c r="C43" s="55"/>
      <c r="D43" s="5"/>
      <c r="E43" s="79"/>
      <c r="F43" s="80"/>
      <c r="G43" s="80"/>
      <c r="H43" s="80"/>
      <c r="I43" s="25" t="s">
        <v>0</v>
      </c>
      <c r="J43" s="20"/>
      <c r="K43" s="20"/>
      <c r="L43" s="79"/>
      <c r="M43" s="80"/>
      <c r="N43" s="80"/>
      <c r="O43" s="80"/>
      <c r="P43" s="25" t="s">
        <v>0</v>
      </c>
      <c r="Q43" s="20"/>
      <c r="R43" s="20"/>
      <c r="S43" s="20"/>
      <c r="T43" s="79"/>
      <c r="U43" s="80"/>
      <c r="V43" s="80"/>
      <c r="W43" s="80"/>
      <c r="X43" s="25" t="s">
        <v>0</v>
      </c>
      <c r="Y43" s="20"/>
      <c r="Z43" s="20"/>
      <c r="AA43" s="20"/>
      <c r="AB43" s="20"/>
      <c r="AC43" s="38"/>
      <c r="AD43" s="39"/>
      <c r="AE43" s="39"/>
      <c r="AF43" s="39"/>
      <c r="AG43" s="40"/>
      <c r="AH43" s="20"/>
      <c r="AI43" s="20"/>
      <c r="AJ43" s="20"/>
      <c r="AK43" s="38"/>
      <c r="AL43" s="39"/>
      <c r="AM43" s="39"/>
      <c r="AN43" s="39"/>
      <c r="AO43" s="40"/>
      <c r="AP43" s="20"/>
      <c r="AQ43" s="20"/>
      <c r="AR43" s="20"/>
      <c r="AS43" s="38"/>
      <c r="AT43" s="39"/>
      <c r="AU43" s="39"/>
      <c r="AV43" s="39"/>
      <c r="AW43" s="40"/>
    </row>
    <row r="45" spans="1:49" ht="19.5" thickBot="1" x14ac:dyDescent="0.45"/>
    <row r="46" spans="1:49" x14ac:dyDescent="0.4">
      <c r="AC46" s="53" t="s">
        <v>2</v>
      </c>
      <c r="AD46" s="53"/>
      <c r="AE46" s="53"/>
      <c r="AF46" s="57">
        <f>Q7+AM7+L36+T36+AC36+AK36+AS36+O48+O51</f>
        <v>0</v>
      </c>
      <c r="AG46" s="58"/>
      <c r="AH46" s="58"/>
      <c r="AI46" s="58"/>
      <c r="AJ46" s="8"/>
    </row>
    <row r="47" spans="1:49" ht="19.5" thickBot="1" x14ac:dyDescent="0.45">
      <c r="AC47" s="53"/>
      <c r="AD47" s="53"/>
      <c r="AE47" s="53"/>
      <c r="AF47" s="59"/>
      <c r="AG47" s="60"/>
      <c r="AH47" s="60"/>
      <c r="AI47" s="60"/>
      <c r="AJ47" s="10" t="s">
        <v>1</v>
      </c>
    </row>
    <row r="48" spans="1:49" ht="19.5" thickBot="1" x14ac:dyDescent="0.45">
      <c r="K48" s="74" t="s">
        <v>5</v>
      </c>
      <c r="L48" s="74"/>
      <c r="M48" s="74"/>
      <c r="N48" s="74"/>
      <c r="O48" s="49"/>
      <c r="P48" s="50"/>
      <c r="Q48" s="50"/>
      <c r="R48" s="50"/>
      <c r="S48" s="8"/>
      <c r="AC48" s="11"/>
      <c r="AD48" s="11"/>
      <c r="AE48" s="11"/>
      <c r="AF48" s="17"/>
      <c r="AG48" s="17"/>
      <c r="AH48" s="17"/>
      <c r="AI48" s="17"/>
      <c r="AJ48" s="2"/>
    </row>
    <row r="49" spans="11:36" ht="19.5" thickBot="1" x14ac:dyDescent="0.45">
      <c r="K49" s="74"/>
      <c r="L49" s="74"/>
      <c r="M49" s="74"/>
      <c r="N49" s="74"/>
      <c r="O49" s="51"/>
      <c r="P49" s="52"/>
      <c r="Q49" s="52"/>
      <c r="R49" s="52"/>
      <c r="S49" s="10" t="s">
        <v>1</v>
      </c>
      <c r="W49" s="73" t="s">
        <v>8</v>
      </c>
      <c r="X49" s="73"/>
      <c r="Y49" s="73"/>
      <c r="Z49" s="73"/>
      <c r="AA49" s="73"/>
      <c r="AC49" s="54" t="s">
        <v>3</v>
      </c>
      <c r="AD49" s="54"/>
      <c r="AE49" s="54"/>
      <c r="AF49" s="61">
        <f>AA12+E39+L39+T39+AC39+AS39</f>
        <v>0</v>
      </c>
      <c r="AG49" s="61"/>
      <c r="AH49" s="61"/>
      <c r="AI49" s="61"/>
      <c r="AJ49" s="47" t="s">
        <v>1</v>
      </c>
    </row>
    <row r="50" spans="11:36" ht="19.5" customHeight="1" thickTop="1" thickBot="1" x14ac:dyDescent="0.45">
      <c r="L50" s="12"/>
      <c r="M50" s="12"/>
      <c r="N50" s="12"/>
      <c r="O50" s="20"/>
      <c r="P50" s="20"/>
      <c r="Q50" s="20"/>
      <c r="R50" s="20"/>
      <c r="V50" s="13"/>
      <c r="W50" s="67">
        <f>AF46+AF49+AF52</f>
        <v>0</v>
      </c>
      <c r="X50" s="68"/>
      <c r="Y50" s="68"/>
      <c r="Z50" s="68"/>
      <c r="AA50" s="14"/>
      <c r="AC50" s="54"/>
      <c r="AD50" s="54"/>
      <c r="AE50" s="54"/>
      <c r="AF50" s="62"/>
      <c r="AG50" s="62"/>
      <c r="AH50" s="62"/>
      <c r="AI50" s="62"/>
      <c r="AJ50" s="48"/>
    </row>
    <row r="51" spans="11:36" ht="19.5" thickBot="1" x14ac:dyDescent="0.45">
      <c r="K51" s="74" t="s">
        <v>6</v>
      </c>
      <c r="L51" s="74"/>
      <c r="M51" s="74"/>
      <c r="N51" s="74"/>
      <c r="O51" s="49"/>
      <c r="P51" s="50"/>
      <c r="Q51" s="50"/>
      <c r="R51" s="50"/>
      <c r="S51" s="8"/>
      <c r="V51" s="13"/>
      <c r="W51" s="69"/>
      <c r="X51" s="70"/>
      <c r="Y51" s="70"/>
      <c r="Z51" s="70"/>
      <c r="AA51" s="15"/>
      <c r="AC51" s="11"/>
      <c r="AD51" s="11"/>
      <c r="AE51" s="11"/>
      <c r="AF51" s="18"/>
      <c r="AG51" s="18"/>
      <c r="AH51" s="18"/>
      <c r="AI51" s="18"/>
    </row>
    <row r="52" spans="11:36" ht="19.5" thickBot="1" x14ac:dyDescent="0.45">
      <c r="K52" s="74"/>
      <c r="L52" s="74"/>
      <c r="M52" s="74"/>
      <c r="N52" s="74"/>
      <c r="O52" s="51"/>
      <c r="P52" s="52"/>
      <c r="Q52" s="52"/>
      <c r="R52" s="52"/>
      <c r="S52" s="10" t="s">
        <v>1</v>
      </c>
      <c r="V52" s="13"/>
      <c r="W52" s="71"/>
      <c r="X52" s="72"/>
      <c r="Y52" s="72"/>
      <c r="Z52" s="72"/>
      <c r="AA52" s="16" t="s">
        <v>7</v>
      </c>
      <c r="AC52" s="55" t="s">
        <v>4</v>
      </c>
      <c r="AD52" s="55"/>
      <c r="AE52" s="56"/>
      <c r="AF52" s="63">
        <f>AN12+E42+L42+T42+AS42</f>
        <v>0</v>
      </c>
      <c r="AG52" s="64"/>
      <c r="AH52" s="64"/>
      <c r="AI52" s="64"/>
      <c r="AJ52" s="7"/>
    </row>
    <row r="53" spans="11:36" ht="19.5" thickBot="1" x14ac:dyDescent="0.45">
      <c r="AC53" s="55"/>
      <c r="AD53" s="55"/>
      <c r="AE53" s="56"/>
      <c r="AF53" s="65"/>
      <c r="AG53" s="66"/>
      <c r="AH53" s="66"/>
      <c r="AI53" s="66"/>
      <c r="AJ53" s="9" t="s">
        <v>0</v>
      </c>
    </row>
  </sheetData>
  <sheetProtection algorithmName="SHA-512" hashValue="Cf/qJAZN7lnmjtkm2d+nF/bS048CS4DL27+p4KEA+STy8m7VXVkHBPR67HAKVccC7z7SY2ZOpVLewFeaXx9NXg==" saltValue="UEBi30eeENOIzzAIwZm6cA==" spinCount="100000" sheet="1" objects="1" scenarios="1"/>
  <mergeCells count="40">
    <mergeCell ref="AK42:AO43"/>
    <mergeCell ref="Q7:T8"/>
    <mergeCell ref="AM7:AP8"/>
    <mergeCell ref="AA10:AC11"/>
    <mergeCell ref="AA12:AD13"/>
    <mergeCell ref="AN10:AP11"/>
    <mergeCell ref="AN12:AQ13"/>
    <mergeCell ref="T36:W37"/>
    <mergeCell ref="AC36:AF37"/>
    <mergeCell ref="AK36:AN37"/>
    <mergeCell ref="AS36:AV37"/>
    <mergeCell ref="L39:O40"/>
    <mergeCell ref="T39:W40"/>
    <mergeCell ref="AC39:AF40"/>
    <mergeCell ref="A36:C37"/>
    <mergeCell ref="A39:C40"/>
    <mergeCell ref="A42:C43"/>
    <mergeCell ref="K48:N49"/>
    <mergeCell ref="K51:N52"/>
    <mergeCell ref="E39:H40"/>
    <mergeCell ref="E42:H43"/>
    <mergeCell ref="E36:I37"/>
    <mergeCell ref="L42:O43"/>
    <mergeCell ref="L36:O37"/>
    <mergeCell ref="AS42:AW43"/>
    <mergeCell ref="AK39:AO40"/>
    <mergeCell ref="AJ49:AJ50"/>
    <mergeCell ref="O48:R49"/>
    <mergeCell ref="O51:R52"/>
    <mergeCell ref="AC46:AE47"/>
    <mergeCell ref="AC49:AE50"/>
    <mergeCell ref="AC52:AE53"/>
    <mergeCell ref="AF46:AI47"/>
    <mergeCell ref="AF49:AI50"/>
    <mergeCell ref="AF52:AI53"/>
    <mergeCell ref="W50:Z52"/>
    <mergeCell ref="W49:AA49"/>
    <mergeCell ref="AS39:AV40"/>
    <mergeCell ref="T42:W43"/>
    <mergeCell ref="AC42:AG43"/>
  </mergeCells>
  <phoneticPr fontId="1"/>
  <pageMargins left="0.7" right="0.7" top="0.75" bottom="0.75" header="0.3" footer="0.3"/>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Y53"/>
  <sheetViews>
    <sheetView showGridLines="0" view="pageBreakPreview" zoomScale="80" zoomScaleNormal="80" zoomScaleSheetLayoutView="80" workbookViewId="0">
      <selection activeCell="BA15" sqref="BA15"/>
    </sheetView>
  </sheetViews>
  <sheetFormatPr defaultColWidth="3.625" defaultRowHeight="18.75" x14ac:dyDescent="0.4"/>
  <sheetData>
    <row r="4" spans="2:51" x14ac:dyDescent="0.4">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row>
    <row r="5" spans="2:51" x14ac:dyDescent="0.4">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2:51" ht="19.5" thickBot="1" x14ac:dyDescent="0.45">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2:51" x14ac:dyDescent="0.4">
      <c r="B7" s="32"/>
      <c r="C7" s="32"/>
      <c r="D7" s="32"/>
      <c r="E7" s="32"/>
      <c r="F7" s="32"/>
      <c r="G7" s="32"/>
      <c r="H7" s="32"/>
      <c r="I7" s="32"/>
      <c r="J7" s="32"/>
      <c r="K7" s="32"/>
      <c r="L7" s="32"/>
      <c r="M7" s="32"/>
      <c r="N7" s="32"/>
      <c r="O7" s="32"/>
      <c r="P7" s="32"/>
      <c r="Q7" s="145">
        <v>783</v>
      </c>
      <c r="R7" s="146"/>
      <c r="S7" s="146"/>
      <c r="T7" s="146"/>
      <c r="U7" s="26"/>
      <c r="V7" s="32"/>
      <c r="W7" s="32"/>
      <c r="X7" s="32"/>
      <c r="Y7" s="32"/>
      <c r="Z7" s="32"/>
      <c r="AA7" s="32"/>
      <c r="AB7" s="32"/>
      <c r="AC7" s="32"/>
      <c r="AD7" s="32"/>
      <c r="AE7" s="32"/>
      <c r="AF7" s="32"/>
      <c r="AG7" s="32"/>
      <c r="AH7" s="32"/>
      <c r="AI7" s="32"/>
      <c r="AJ7" s="32"/>
      <c r="AK7" s="32"/>
      <c r="AL7" s="32"/>
      <c r="AM7" s="145">
        <v>770</v>
      </c>
      <c r="AN7" s="146"/>
      <c r="AO7" s="146"/>
      <c r="AP7" s="146"/>
      <c r="AQ7" s="26"/>
      <c r="AR7" s="32"/>
      <c r="AS7" s="32"/>
      <c r="AT7" s="32"/>
      <c r="AU7" s="32"/>
      <c r="AV7" s="32"/>
      <c r="AW7" s="32"/>
      <c r="AX7" s="32"/>
      <c r="AY7" s="32"/>
    </row>
    <row r="8" spans="2:51" ht="19.5" thickBot="1" x14ac:dyDescent="0.45">
      <c r="B8" s="32"/>
      <c r="C8" s="32"/>
      <c r="D8" s="32"/>
      <c r="E8" s="32"/>
      <c r="F8" s="32"/>
      <c r="G8" s="32"/>
      <c r="H8" s="32"/>
      <c r="I8" s="32"/>
      <c r="J8" s="32"/>
      <c r="K8" s="32"/>
      <c r="L8" s="32"/>
      <c r="M8" s="32"/>
      <c r="N8" s="32"/>
      <c r="O8" s="32"/>
      <c r="P8" s="32"/>
      <c r="Q8" s="147"/>
      <c r="R8" s="148"/>
      <c r="S8" s="148"/>
      <c r="T8" s="148"/>
      <c r="U8" s="27" t="s">
        <v>1</v>
      </c>
      <c r="V8" s="32"/>
      <c r="W8" s="32"/>
      <c r="X8" s="32"/>
      <c r="Y8" s="32"/>
      <c r="Z8" s="32"/>
      <c r="AA8" s="32"/>
      <c r="AB8" s="32"/>
      <c r="AC8" s="32"/>
      <c r="AD8" s="32"/>
      <c r="AE8" s="32"/>
      <c r="AF8" s="32"/>
      <c r="AG8" s="32"/>
      <c r="AH8" s="32"/>
      <c r="AI8" s="32"/>
      <c r="AJ8" s="32"/>
      <c r="AK8" s="32"/>
      <c r="AL8" s="32"/>
      <c r="AM8" s="147"/>
      <c r="AN8" s="148"/>
      <c r="AO8" s="148"/>
      <c r="AP8" s="148"/>
      <c r="AQ8" s="27" t="s">
        <v>1</v>
      </c>
      <c r="AR8" s="32"/>
      <c r="AS8" s="32"/>
      <c r="AT8" s="32"/>
      <c r="AU8" s="32"/>
      <c r="AV8" s="32"/>
      <c r="AW8" s="32"/>
      <c r="AX8" s="32"/>
      <c r="AY8" s="32"/>
    </row>
    <row r="9" spans="2:51" ht="19.5" thickBot="1" x14ac:dyDescent="0.45">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2:51" x14ac:dyDescent="0.4">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99" t="s">
        <v>3</v>
      </c>
      <c r="AB10" s="100"/>
      <c r="AC10" s="101"/>
      <c r="AD10" s="32"/>
      <c r="AE10" s="32"/>
      <c r="AF10" s="32"/>
      <c r="AG10" s="32"/>
      <c r="AH10" s="32"/>
      <c r="AI10" s="32"/>
      <c r="AJ10" s="32"/>
      <c r="AK10" s="32"/>
      <c r="AL10" s="32"/>
      <c r="AM10" s="33"/>
      <c r="AN10" s="109" t="s">
        <v>4</v>
      </c>
      <c r="AO10" s="110"/>
      <c r="AP10" s="111"/>
      <c r="AQ10" s="32"/>
      <c r="AR10" s="32"/>
      <c r="AS10" s="32"/>
      <c r="AT10" s="32"/>
      <c r="AU10" s="32"/>
      <c r="AV10" s="32"/>
      <c r="AW10" s="32"/>
      <c r="AX10" s="32"/>
      <c r="AY10" s="32"/>
    </row>
    <row r="11" spans="2:51" ht="19.5" thickBot="1" x14ac:dyDescent="0.4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102"/>
      <c r="AB11" s="103"/>
      <c r="AC11" s="104"/>
      <c r="AD11" s="32"/>
      <c r="AE11" s="32"/>
      <c r="AF11" s="32"/>
      <c r="AG11" s="32"/>
      <c r="AH11" s="32"/>
      <c r="AI11" s="32"/>
      <c r="AJ11" s="32"/>
      <c r="AK11" s="32"/>
      <c r="AL11" s="32"/>
      <c r="AM11" s="33"/>
      <c r="AN11" s="112"/>
      <c r="AO11" s="113"/>
      <c r="AP11" s="114"/>
      <c r="AQ11" s="32"/>
      <c r="AR11" s="32"/>
      <c r="AS11" s="32"/>
      <c r="AT11" s="32"/>
      <c r="AU11" s="32"/>
      <c r="AV11" s="32"/>
      <c r="AW11" s="32"/>
      <c r="AX11" s="32"/>
      <c r="AY11" s="32"/>
    </row>
    <row r="12" spans="2:51" x14ac:dyDescent="0.4">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149">
        <v>490</v>
      </c>
      <c r="AB12" s="150"/>
      <c r="AC12" s="150"/>
      <c r="AD12" s="150"/>
      <c r="AE12" s="28"/>
      <c r="AF12" s="34"/>
      <c r="AG12" s="34"/>
      <c r="AH12" s="34"/>
      <c r="AI12" s="34"/>
      <c r="AJ12" s="34"/>
      <c r="AK12" s="34"/>
      <c r="AL12" s="34"/>
      <c r="AM12" s="34"/>
      <c r="AN12" s="153">
        <v>140</v>
      </c>
      <c r="AO12" s="154"/>
      <c r="AP12" s="154"/>
      <c r="AQ12" s="154"/>
      <c r="AR12" s="29"/>
      <c r="AS12" s="32"/>
      <c r="AT12" s="32"/>
      <c r="AU12" s="32"/>
      <c r="AV12" s="32"/>
      <c r="AW12" s="32"/>
      <c r="AX12" s="32"/>
      <c r="AY12" s="32"/>
    </row>
    <row r="13" spans="2:51" ht="19.5" thickBot="1" x14ac:dyDescent="0.45">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151"/>
      <c r="AB13" s="152"/>
      <c r="AC13" s="152"/>
      <c r="AD13" s="152"/>
      <c r="AE13" s="30" t="s">
        <v>1</v>
      </c>
      <c r="AF13" s="34"/>
      <c r="AG13" s="34"/>
      <c r="AH13" s="34"/>
      <c r="AI13" s="34"/>
      <c r="AJ13" s="34"/>
      <c r="AK13" s="34"/>
      <c r="AL13" s="34"/>
      <c r="AM13" s="34"/>
      <c r="AN13" s="155"/>
      <c r="AO13" s="156"/>
      <c r="AP13" s="156"/>
      <c r="AQ13" s="156"/>
      <c r="AR13" s="31" t="s">
        <v>0</v>
      </c>
      <c r="AS13" s="32"/>
      <c r="AT13" s="32"/>
      <c r="AU13" s="32"/>
      <c r="AV13" s="32"/>
      <c r="AW13" s="32"/>
      <c r="AX13" s="32"/>
      <c r="AY13" s="32"/>
    </row>
    <row r="14" spans="2:51" x14ac:dyDescent="0.4">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row>
    <row r="35" spans="1:49" ht="19.5" thickBot="1" x14ac:dyDescent="0.45"/>
    <row r="36" spans="1:49" x14ac:dyDescent="0.4">
      <c r="A36" s="53" t="s">
        <v>2</v>
      </c>
      <c r="B36" s="53"/>
      <c r="C36" s="53"/>
      <c r="E36" s="81"/>
      <c r="F36" s="82"/>
      <c r="G36" s="82"/>
      <c r="H36" s="82"/>
      <c r="I36" s="83"/>
      <c r="L36" s="141">
        <v>939</v>
      </c>
      <c r="M36" s="142"/>
      <c r="N36" s="142"/>
      <c r="O36" s="142"/>
      <c r="P36" s="8"/>
      <c r="T36" s="141">
        <v>523</v>
      </c>
      <c r="U36" s="142"/>
      <c r="V36" s="142"/>
      <c r="W36" s="142"/>
      <c r="X36" s="8"/>
      <c r="AC36" s="141">
        <v>496</v>
      </c>
      <c r="AD36" s="142"/>
      <c r="AE36" s="142"/>
      <c r="AF36" s="142"/>
      <c r="AG36" s="8"/>
      <c r="AK36" s="87"/>
      <c r="AL36" s="88"/>
      <c r="AM36" s="88"/>
      <c r="AN36" s="88"/>
      <c r="AO36" s="8"/>
      <c r="AS36" s="87"/>
      <c r="AT36" s="88"/>
      <c r="AU36" s="88"/>
      <c r="AV36" s="88"/>
      <c r="AW36" s="8"/>
    </row>
    <row r="37" spans="1:49" ht="19.5" thickBot="1" x14ac:dyDescent="0.45">
      <c r="A37" s="53"/>
      <c r="B37" s="53"/>
      <c r="C37" s="53"/>
      <c r="E37" s="84"/>
      <c r="F37" s="85"/>
      <c r="G37" s="85"/>
      <c r="H37" s="85"/>
      <c r="I37" s="86"/>
      <c r="L37" s="143"/>
      <c r="M37" s="144"/>
      <c r="N37" s="144"/>
      <c r="O37" s="144"/>
      <c r="P37" s="10" t="s">
        <v>1</v>
      </c>
      <c r="T37" s="143"/>
      <c r="U37" s="144"/>
      <c r="V37" s="144"/>
      <c r="W37" s="144"/>
      <c r="X37" s="10" t="s">
        <v>1</v>
      </c>
      <c r="AC37" s="143"/>
      <c r="AD37" s="144"/>
      <c r="AE37" s="144"/>
      <c r="AF37" s="144"/>
      <c r="AG37" s="10" t="s">
        <v>1</v>
      </c>
      <c r="AK37" s="89"/>
      <c r="AL37" s="90"/>
      <c r="AM37" s="90"/>
      <c r="AN37" s="90"/>
      <c r="AO37" s="10" t="s">
        <v>1</v>
      </c>
      <c r="AS37" s="89"/>
      <c r="AT37" s="90"/>
      <c r="AU37" s="90"/>
      <c r="AV37" s="90"/>
      <c r="AW37" s="10" t="s">
        <v>1</v>
      </c>
    </row>
    <row r="38" spans="1:49" ht="19.5" thickBot="1" x14ac:dyDescent="0.45">
      <c r="A38" s="11"/>
      <c r="B38" s="11"/>
      <c r="C38" s="11"/>
      <c r="E38" s="2"/>
      <c r="F38" s="2"/>
      <c r="G38" s="2"/>
      <c r="H38" s="2"/>
      <c r="I38" s="2"/>
      <c r="L38" s="2"/>
      <c r="M38" s="2"/>
      <c r="N38" s="2"/>
      <c r="O38" s="2"/>
      <c r="P38" s="2"/>
      <c r="T38" s="2"/>
      <c r="U38" s="2"/>
      <c r="V38" s="2"/>
      <c r="W38" s="2"/>
      <c r="X38" s="2"/>
      <c r="AC38" s="2"/>
      <c r="AD38" s="2"/>
      <c r="AE38" s="2"/>
      <c r="AF38" s="2"/>
      <c r="AG38" s="2"/>
      <c r="AK38" s="6"/>
      <c r="AL38" s="6"/>
      <c r="AM38" s="6"/>
      <c r="AN38" s="6"/>
      <c r="AO38" s="6"/>
      <c r="AS38" s="2"/>
      <c r="AT38" s="2"/>
      <c r="AU38" s="2"/>
      <c r="AV38" s="2"/>
      <c r="AW38" s="2"/>
    </row>
    <row r="39" spans="1:49" x14ac:dyDescent="0.4">
      <c r="A39" s="54" t="s">
        <v>3</v>
      </c>
      <c r="B39" s="54"/>
      <c r="C39" s="54"/>
      <c r="D39" s="1"/>
      <c r="E39" s="139">
        <v>770</v>
      </c>
      <c r="F39" s="139"/>
      <c r="G39" s="139"/>
      <c r="H39" s="139"/>
      <c r="I39" s="19"/>
      <c r="J39" s="20"/>
      <c r="K39" s="21"/>
      <c r="L39" s="75"/>
      <c r="M39" s="75"/>
      <c r="N39" s="75"/>
      <c r="O39" s="75"/>
      <c r="P39" s="21"/>
      <c r="Q39" s="20"/>
      <c r="R39" s="20"/>
      <c r="S39" s="21"/>
      <c r="T39" s="139">
        <v>748</v>
      </c>
      <c r="U39" s="139"/>
      <c r="V39" s="139"/>
      <c r="W39" s="139"/>
      <c r="X39" s="19"/>
      <c r="Y39" s="20"/>
      <c r="Z39" s="20"/>
      <c r="AA39" s="20"/>
      <c r="AB39" s="21"/>
      <c r="AC39" s="75"/>
      <c r="AD39" s="75"/>
      <c r="AE39" s="75"/>
      <c r="AF39" s="75"/>
      <c r="AG39" s="19"/>
      <c r="AH39" s="20"/>
      <c r="AI39" s="20"/>
      <c r="AJ39" s="22"/>
      <c r="AK39" s="41"/>
      <c r="AL39" s="42"/>
      <c r="AM39" s="42"/>
      <c r="AN39" s="42"/>
      <c r="AO39" s="43"/>
      <c r="AP39" s="20"/>
      <c r="AQ39" s="20"/>
      <c r="AR39" s="21"/>
      <c r="AS39" s="75"/>
      <c r="AT39" s="75"/>
      <c r="AU39" s="75"/>
      <c r="AV39" s="75"/>
      <c r="AW39" s="3"/>
    </row>
    <row r="40" spans="1:49" ht="19.5" thickBot="1" x14ac:dyDescent="0.45">
      <c r="A40" s="54"/>
      <c r="B40" s="54"/>
      <c r="C40" s="54"/>
      <c r="D40" s="1"/>
      <c r="E40" s="140"/>
      <c r="F40" s="140"/>
      <c r="G40" s="140"/>
      <c r="H40" s="140"/>
      <c r="I40" s="23" t="s">
        <v>1</v>
      </c>
      <c r="J40" s="20"/>
      <c r="K40" s="21"/>
      <c r="L40" s="76"/>
      <c r="M40" s="76"/>
      <c r="N40" s="76"/>
      <c r="O40" s="76"/>
      <c r="P40" s="23" t="s">
        <v>1</v>
      </c>
      <c r="Q40" s="20"/>
      <c r="R40" s="20"/>
      <c r="S40" s="21"/>
      <c r="T40" s="140"/>
      <c r="U40" s="140"/>
      <c r="V40" s="140"/>
      <c r="W40" s="140"/>
      <c r="X40" s="23" t="s">
        <v>1</v>
      </c>
      <c r="Y40" s="20"/>
      <c r="Z40" s="20"/>
      <c r="AA40" s="20"/>
      <c r="AB40" s="21"/>
      <c r="AC40" s="76"/>
      <c r="AD40" s="76"/>
      <c r="AE40" s="76"/>
      <c r="AF40" s="76"/>
      <c r="AG40" s="23" t="s">
        <v>1</v>
      </c>
      <c r="AH40" s="20"/>
      <c r="AI40" s="20"/>
      <c r="AJ40" s="22"/>
      <c r="AK40" s="44"/>
      <c r="AL40" s="45"/>
      <c r="AM40" s="45"/>
      <c r="AN40" s="45"/>
      <c r="AO40" s="46"/>
      <c r="AP40" s="20"/>
      <c r="AQ40" s="20"/>
      <c r="AR40" s="21"/>
      <c r="AS40" s="76"/>
      <c r="AT40" s="76"/>
      <c r="AU40" s="76"/>
      <c r="AV40" s="76"/>
      <c r="AW40" s="4" t="s">
        <v>1</v>
      </c>
    </row>
    <row r="41" spans="1:49" ht="19.5" thickBot="1" x14ac:dyDescent="0.45">
      <c r="A41" s="11"/>
      <c r="B41" s="11"/>
      <c r="C41" s="11"/>
      <c r="AK41" s="6"/>
      <c r="AL41" s="6"/>
      <c r="AM41" s="6"/>
      <c r="AN41" s="6"/>
      <c r="AO41" s="6"/>
    </row>
    <row r="42" spans="1:49" x14ac:dyDescent="0.4">
      <c r="A42" s="55" t="s">
        <v>4</v>
      </c>
      <c r="B42" s="55"/>
      <c r="C42" s="55"/>
      <c r="D42" s="5"/>
      <c r="E42" s="135">
        <v>560</v>
      </c>
      <c r="F42" s="136"/>
      <c r="G42" s="136"/>
      <c r="H42" s="136"/>
      <c r="I42" s="24"/>
      <c r="J42" s="20"/>
      <c r="K42" s="20"/>
      <c r="L42" s="77"/>
      <c r="M42" s="78"/>
      <c r="N42" s="78"/>
      <c r="O42" s="78"/>
      <c r="P42" s="24"/>
      <c r="Q42" s="20"/>
      <c r="R42" s="20"/>
      <c r="S42" s="20"/>
      <c r="T42" s="135">
        <v>473</v>
      </c>
      <c r="U42" s="136"/>
      <c r="V42" s="136"/>
      <c r="W42" s="136"/>
      <c r="X42" s="24"/>
      <c r="Y42" s="20"/>
      <c r="Z42" s="20"/>
      <c r="AA42" s="20"/>
      <c r="AB42" s="20"/>
      <c r="AC42" s="35"/>
      <c r="AD42" s="36"/>
      <c r="AE42" s="36"/>
      <c r="AF42" s="36"/>
      <c r="AG42" s="37"/>
      <c r="AH42" s="20"/>
      <c r="AI42" s="20"/>
      <c r="AJ42" s="20"/>
      <c r="AK42" s="35"/>
      <c r="AL42" s="36"/>
      <c r="AM42" s="36"/>
      <c r="AN42" s="36"/>
      <c r="AO42" s="37"/>
      <c r="AP42" s="20"/>
      <c r="AQ42" s="20"/>
      <c r="AR42" s="20"/>
      <c r="AS42" s="35"/>
      <c r="AT42" s="36"/>
      <c r="AU42" s="36"/>
      <c r="AV42" s="36"/>
      <c r="AW42" s="37"/>
    </row>
    <row r="43" spans="1:49" ht="19.5" thickBot="1" x14ac:dyDescent="0.45">
      <c r="A43" s="55"/>
      <c r="B43" s="55"/>
      <c r="C43" s="55"/>
      <c r="D43" s="5"/>
      <c r="E43" s="137"/>
      <c r="F43" s="138"/>
      <c r="G43" s="138"/>
      <c r="H43" s="138"/>
      <c r="I43" s="25" t="s">
        <v>0</v>
      </c>
      <c r="J43" s="20"/>
      <c r="K43" s="20"/>
      <c r="L43" s="79"/>
      <c r="M43" s="80"/>
      <c r="N43" s="80"/>
      <c r="O43" s="80"/>
      <c r="P43" s="25" t="s">
        <v>0</v>
      </c>
      <c r="Q43" s="20"/>
      <c r="R43" s="20"/>
      <c r="S43" s="20"/>
      <c r="T43" s="137"/>
      <c r="U43" s="138"/>
      <c r="V43" s="138"/>
      <c r="W43" s="138"/>
      <c r="X43" s="25" t="s">
        <v>0</v>
      </c>
      <c r="Y43" s="20"/>
      <c r="Z43" s="20"/>
      <c r="AA43" s="20"/>
      <c r="AB43" s="20"/>
      <c r="AC43" s="38"/>
      <c r="AD43" s="39"/>
      <c r="AE43" s="39"/>
      <c r="AF43" s="39"/>
      <c r="AG43" s="40"/>
      <c r="AH43" s="20"/>
      <c r="AI43" s="20"/>
      <c r="AJ43" s="20"/>
      <c r="AK43" s="38"/>
      <c r="AL43" s="39"/>
      <c r="AM43" s="39"/>
      <c r="AN43" s="39"/>
      <c r="AO43" s="40"/>
      <c r="AP43" s="20"/>
      <c r="AQ43" s="20"/>
      <c r="AR43" s="20"/>
      <c r="AS43" s="38"/>
      <c r="AT43" s="39"/>
      <c r="AU43" s="39"/>
      <c r="AV43" s="39"/>
      <c r="AW43" s="40"/>
    </row>
    <row r="45" spans="1:49" ht="19.5" thickBot="1" x14ac:dyDescent="0.45"/>
    <row r="46" spans="1:49" x14ac:dyDescent="0.4">
      <c r="AC46" s="53" t="s">
        <v>2</v>
      </c>
      <c r="AD46" s="53"/>
      <c r="AE46" s="53"/>
      <c r="AF46" s="123">
        <f>Q7+AM7+L36+T36+AC36+AK36+AS36+O48+O51</f>
        <v>3511</v>
      </c>
      <c r="AG46" s="124"/>
      <c r="AH46" s="124"/>
      <c r="AI46" s="124"/>
      <c r="AJ46" s="8"/>
    </row>
    <row r="47" spans="1:49" ht="19.5" thickBot="1" x14ac:dyDescent="0.45">
      <c r="AC47" s="53"/>
      <c r="AD47" s="53"/>
      <c r="AE47" s="53"/>
      <c r="AF47" s="125"/>
      <c r="AG47" s="126"/>
      <c r="AH47" s="126"/>
      <c r="AI47" s="126"/>
      <c r="AJ47" s="10" t="s">
        <v>1</v>
      </c>
    </row>
    <row r="48" spans="1:49" ht="19.5" thickBot="1" x14ac:dyDescent="0.45">
      <c r="K48" s="74" t="s">
        <v>5</v>
      </c>
      <c r="L48" s="74"/>
      <c r="M48" s="74"/>
      <c r="N48" s="74"/>
      <c r="O48" s="49"/>
      <c r="P48" s="50"/>
      <c r="Q48" s="50"/>
      <c r="R48" s="50"/>
      <c r="S48" s="8"/>
      <c r="AC48" s="11"/>
      <c r="AD48" s="11"/>
      <c r="AE48" s="11"/>
      <c r="AF48" s="17"/>
      <c r="AG48" s="17"/>
      <c r="AH48" s="17"/>
      <c r="AI48" s="17"/>
      <c r="AJ48" s="2"/>
    </row>
    <row r="49" spans="11:36" ht="19.5" thickBot="1" x14ac:dyDescent="0.45">
      <c r="K49" s="74"/>
      <c r="L49" s="74"/>
      <c r="M49" s="74"/>
      <c r="N49" s="74"/>
      <c r="O49" s="51"/>
      <c r="P49" s="52"/>
      <c r="Q49" s="52"/>
      <c r="R49" s="52"/>
      <c r="S49" s="10" t="s">
        <v>1</v>
      </c>
      <c r="W49" s="73" t="s">
        <v>8</v>
      </c>
      <c r="X49" s="73"/>
      <c r="Y49" s="73"/>
      <c r="Z49" s="73"/>
      <c r="AA49" s="73"/>
      <c r="AC49" s="54" t="s">
        <v>3</v>
      </c>
      <c r="AD49" s="54"/>
      <c r="AE49" s="54"/>
      <c r="AF49" s="127">
        <f>AA12+E39+L39+T39+AC39+AS39</f>
        <v>2008</v>
      </c>
      <c r="AG49" s="127"/>
      <c r="AH49" s="127"/>
      <c r="AI49" s="127"/>
      <c r="AJ49" s="47" t="s">
        <v>1</v>
      </c>
    </row>
    <row r="50" spans="11:36" ht="19.5" customHeight="1" thickTop="1" thickBot="1" x14ac:dyDescent="0.45">
      <c r="L50" s="12"/>
      <c r="M50" s="12"/>
      <c r="N50" s="12"/>
      <c r="O50" s="20"/>
      <c r="P50" s="20"/>
      <c r="Q50" s="20"/>
      <c r="R50" s="20"/>
      <c r="V50" s="13"/>
      <c r="W50" s="129">
        <f>AF46+AF49+AF52</f>
        <v>6692</v>
      </c>
      <c r="X50" s="130"/>
      <c r="Y50" s="130"/>
      <c r="Z50" s="130"/>
      <c r="AA50" s="14"/>
      <c r="AC50" s="54"/>
      <c r="AD50" s="54"/>
      <c r="AE50" s="54"/>
      <c r="AF50" s="128"/>
      <c r="AG50" s="128"/>
      <c r="AH50" s="128"/>
      <c r="AI50" s="128"/>
      <c r="AJ50" s="48"/>
    </row>
    <row r="51" spans="11:36" ht="19.5" thickBot="1" x14ac:dyDescent="0.45">
      <c r="K51" s="74" t="s">
        <v>6</v>
      </c>
      <c r="L51" s="74"/>
      <c r="M51" s="74"/>
      <c r="N51" s="74"/>
      <c r="O51" s="49"/>
      <c r="P51" s="50"/>
      <c r="Q51" s="50"/>
      <c r="R51" s="50"/>
      <c r="S51" s="8"/>
      <c r="V51" s="13"/>
      <c r="W51" s="131"/>
      <c r="X51" s="132"/>
      <c r="Y51" s="132"/>
      <c r="Z51" s="132"/>
      <c r="AA51" s="15"/>
      <c r="AC51" s="11"/>
      <c r="AD51" s="11"/>
      <c r="AE51" s="11"/>
      <c r="AF51" s="18"/>
      <c r="AG51" s="18"/>
      <c r="AH51" s="18"/>
      <c r="AI51" s="18"/>
    </row>
    <row r="52" spans="11:36" ht="19.5" thickBot="1" x14ac:dyDescent="0.45">
      <c r="K52" s="74"/>
      <c r="L52" s="74"/>
      <c r="M52" s="74"/>
      <c r="N52" s="74"/>
      <c r="O52" s="51"/>
      <c r="P52" s="52"/>
      <c r="Q52" s="52"/>
      <c r="R52" s="52"/>
      <c r="S52" s="10" t="s">
        <v>1</v>
      </c>
      <c r="V52" s="13"/>
      <c r="W52" s="133"/>
      <c r="X52" s="134"/>
      <c r="Y52" s="134"/>
      <c r="Z52" s="134"/>
      <c r="AA52" s="16" t="s">
        <v>1</v>
      </c>
      <c r="AC52" s="55" t="s">
        <v>4</v>
      </c>
      <c r="AD52" s="55"/>
      <c r="AE52" s="56"/>
      <c r="AF52" s="119">
        <f>AN12+E42+L42+T42+AS42</f>
        <v>1173</v>
      </c>
      <c r="AG52" s="120"/>
      <c r="AH52" s="120"/>
      <c r="AI52" s="120"/>
      <c r="AJ52" s="7"/>
    </row>
    <row r="53" spans="11:36" ht="19.5" thickBot="1" x14ac:dyDescent="0.45">
      <c r="AC53" s="55"/>
      <c r="AD53" s="55"/>
      <c r="AE53" s="56"/>
      <c r="AF53" s="121"/>
      <c r="AG53" s="122"/>
      <c r="AH53" s="122"/>
      <c r="AI53" s="122"/>
      <c r="AJ53" s="9" t="s">
        <v>0</v>
      </c>
    </row>
  </sheetData>
  <mergeCells count="40">
    <mergeCell ref="Q7:T8"/>
    <mergeCell ref="AM7:AP8"/>
    <mergeCell ref="AA10:AC11"/>
    <mergeCell ref="AN10:AP11"/>
    <mergeCell ref="AA12:AD13"/>
    <mergeCell ref="AN12:AQ13"/>
    <mergeCell ref="AS36:AV37"/>
    <mergeCell ref="A39:C40"/>
    <mergeCell ref="E39:H40"/>
    <mergeCell ref="L39:O40"/>
    <mergeCell ref="T39:W40"/>
    <mergeCell ref="AC39:AF40"/>
    <mergeCell ref="AK39:AO40"/>
    <mergeCell ref="AS39:AV40"/>
    <mergeCell ref="A36:C37"/>
    <mergeCell ref="E36:I37"/>
    <mergeCell ref="L36:O37"/>
    <mergeCell ref="T36:W37"/>
    <mergeCell ref="AC36:AF37"/>
    <mergeCell ref="AK36:AN37"/>
    <mergeCell ref="A42:C43"/>
    <mergeCell ref="E42:H43"/>
    <mergeCell ref="L42:O43"/>
    <mergeCell ref="T42:W43"/>
    <mergeCell ref="AC42:AG43"/>
    <mergeCell ref="K51:N52"/>
    <mergeCell ref="O51:R52"/>
    <mergeCell ref="AC52:AE53"/>
    <mergeCell ref="AF52:AI53"/>
    <mergeCell ref="AS42:AW43"/>
    <mergeCell ref="AC46:AE47"/>
    <mergeCell ref="AF46:AI47"/>
    <mergeCell ref="K48:N49"/>
    <mergeCell ref="O48:R49"/>
    <mergeCell ref="W49:AA49"/>
    <mergeCell ref="AC49:AE50"/>
    <mergeCell ref="AF49:AI50"/>
    <mergeCell ref="AJ49:AJ50"/>
    <mergeCell ref="W50:Z52"/>
    <mergeCell ref="AK42:AO43"/>
  </mergeCells>
  <phoneticPr fontId="1"/>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2023-05-16T07:14:06Z</dcterms:modified>
</cp:coreProperties>
</file>